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松江南高等学校\校務分掌\総務\１　新　総務部データ(H24.9.19以降はここに保存してください）\1　業務関係\20 入学者選抜業務\R07 AT\ホームページ掲載\"/>
    </mc:Choice>
  </mc:AlternateContent>
  <bookViews>
    <workbookView xWindow="-110" yWindow="-110" windowWidth="19430" windowHeight="10430" activeTab="2"/>
  </bookViews>
  <sheets>
    <sheet name="様式第１号表面" sheetId="1" r:id="rId1"/>
    <sheet name="裏面" sheetId="4" r:id="rId2"/>
    <sheet name="入力シート" sheetId="5" r:id="rId3"/>
    <sheet name="印刷方法" sheetId="6" r:id="rId4"/>
  </sheets>
  <definedNames>
    <definedName name="_xlnm.Print_Area" localSheetId="0">様式第１号表面!$A$1:$T$35</definedName>
    <definedName name="_xlnm.Print_Area" localSheetId="1">裏面!$A$1:$U$43</definedName>
    <definedName name="印刷の仕方について">入力シート!$B$35</definedName>
  </definedNames>
  <calcPr calcId="162913"/>
</workbook>
</file>

<file path=xl/calcChain.xml><?xml version="1.0" encoding="utf-8"?>
<calcChain xmlns="http://schemas.openxmlformats.org/spreadsheetml/2006/main">
  <c r="G10" i="5" l="1"/>
  <c r="P33" i="4"/>
  <c r="M36" i="4"/>
  <c r="M34" i="4"/>
  <c r="C24" i="1"/>
  <c r="C23" i="1"/>
  <c r="G22" i="1"/>
  <c r="C22" i="1"/>
  <c r="M30" i="4" s="1"/>
  <c r="C19" i="1"/>
  <c r="O18" i="1" s="1"/>
  <c r="G15" i="1"/>
  <c r="Q16" i="1" s="1"/>
  <c r="C15" i="1"/>
  <c r="O4" i="1" s="1"/>
  <c r="C15" i="5"/>
  <c r="C14" i="1"/>
  <c r="G13" i="1"/>
  <c r="E13" i="1"/>
  <c r="M28" i="4" l="1"/>
  <c r="O16" i="1"/>
  <c r="O5" i="1"/>
  <c r="O14" i="1"/>
  <c r="D25" i="5" l="1"/>
</calcChain>
</file>

<file path=xl/sharedStrings.xml><?xml version="1.0" encoding="utf-8"?>
<sst xmlns="http://schemas.openxmlformats.org/spreadsheetml/2006/main" count="166" uniqueCount="143">
  <si>
    <t>志望校</t>
    <rPh sb="0" eb="3">
      <t>シボウコウ</t>
    </rPh>
    <phoneticPr fontId="2"/>
  </si>
  <si>
    <t>第２志望</t>
    <rPh sb="0" eb="1">
      <t>ダイ</t>
    </rPh>
    <rPh sb="2" eb="4">
      <t>シボウ</t>
    </rPh>
    <phoneticPr fontId="2"/>
  </si>
  <si>
    <t>地域</t>
    <rPh sb="0" eb="2">
      <t>チイキ</t>
    </rPh>
    <phoneticPr fontId="2"/>
  </si>
  <si>
    <t>第１志望</t>
    <rPh sb="0" eb="1">
      <t>ダイ</t>
    </rPh>
    <rPh sb="2" eb="4">
      <t>シボウ</t>
    </rPh>
    <phoneticPr fontId="2"/>
  </si>
  <si>
    <t>高等学校名</t>
    <rPh sb="0" eb="2">
      <t>コウトウ</t>
    </rPh>
    <rPh sb="2" eb="4">
      <t>ガッコウ</t>
    </rPh>
    <rPh sb="4" eb="5">
      <t>ナ</t>
    </rPh>
    <phoneticPr fontId="2"/>
  </si>
  <si>
    <t>内・外</t>
    <rPh sb="0" eb="1">
      <t>ウチ</t>
    </rPh>
    <rPh sb="2" eb="3">
      <t>ソト</t>
    </rPh>
    <phoneticPr fontId="2"/>
  </si>
  <si>
    <t>ふりがな</t>
    <phoneticPr fontId="2"/>
  </si>
  <si>
    <t>生　　年　　月　　日</t>
    <rPh sb="0" eb="1">
      <t>セイ</t>
    </rPh>
    <rPh sb="3" eb="4">
      <t>ネン</t>
    </rPh>
    <rPh sb="6" eb="7">
      <t>ツキ</t>
    </rPh>
    <rPh sb="9" eb="10">
      <t>ヒ</t>
    </rPh>
    <phoneticPr fontId="2"/>
  </si>
  <si>
    <t>現住所</t>
    <rPh sb="0" eb="3">
      <t>ゲンジュウショ</t>
    </rPh>
    <phoneticPr fontId="2"/>
  </si>
  <si>
    <t>志　願　者</t>
    <rPh sb="0" eb="1">
      <t>ココロザシ</t>
    </rPh>
    <rPh sb="2" eb="3">
      <t>ネガイ</t>
    </rPh>
    <rPh sb="4" eb="5">
      <t>シャ</t>
    </rPh>
    <phoneticPr fontId="2"/>
  </si>
  <si>
    <t>保護者</t>
    <rPh sb="0" eb="3">
      <t>ホゴシャ</t>
    </rPh>
    <phoneticPr fontId="2"/>
  </si>
  <si>
    <t>※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</si>
  <si>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</si>
  <si>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志願者氏名</t>
    <rPh sb="0" eb="3">
      <t>シガンシャ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</si>
  <si>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</si>
  <si>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島根県立</t>
    <rPh sb="0" eb="2">
      <t>シマネ</t>
    </rPh>
    <rPh sb="2" eb="4">
      <t>ケンリツ</t>
    </rPh>
    <phoneticPr fontId="2"/>
  </si>
  <si>
    <t>高等学校長　様</t>
    <rPh sb="0" eb="2">
      <t>コウトウ</t>
    </rPh>
    <rPh sb="2" eb="4">
      <t>ガッコウ</t>
    </rPh>
    <rPh sb="4" eb="5">
      <t>チョウ</t>
    </rPh>
    <rPh sb="6" eb="7">
      <t>サマ</t>
    </rPh>
    <phoneticPr fontId="2"/>
  </si>
  <si>
    <t>志　願　先
高等学校名</t>
    <rPh sb="0" eb="1">
      <t>ココロザシ</t>
    </rPh>
    <rPh sb="2" eb="3">
      <t>ネガイ</t>
    </rPh>
    <rPh sb="4" eb="5">
      <t>サキ</t>
    </rPh>
    <rPh sb="6" eb="8">
      <t>コウトウ</t>
    </rPh>
    <rPh sb="8" eb="10">
      <t>ガッコウ</t>
    </rPh>
    <rPh sb="10" eb="11">
      <t>ナ</t>
    </rPh>
    <phoneticPr fontId="2"/>
  </si>
  <si>
    <t>○　島根県収入証紙のはり方について</t>
    <rPh sb="2" eb="5">
      <t>シマネケン</t>
    </rPh>
    <rPh sb="5" eb="7">
      <t>シュウニュウ</t>
    </rPh>
    <rPh sb="7" eb="9">
      <t>ショウシ</t>
    </rPh>
    <rPh sb="12" eb="13">
      <t>カタ</t>
    </rPh>
    <phoneticPr fontId="2"/>
  </si>
  <si>
    <t>１　志願者は，受検料2,200円分の収入証紙をはる。</t>
    <rPh sb="2" eb="4">
      <t>シガン</t>
    </rPh>
    <rPh sb="4" eb="5">
      <t>モノ</t>
    </rPh>
    <rPh sb="7" eb="10">
      <t>ジュケンリョウ</t>
    </rPh>
    <rPh sb="15" eb="16">
      <t>エン</t>
    </rPh>
    <rPh sb="16" eb="17">
      <t>ブン</t>
    </rPh>
    <rPh sb="18" eb="20">
      <t>シュウニュウ</t>
    </rPh>
    <rPh sb="20" eb="22">
      <t>ショウシ</t>
    </rPh>
    <phoneticPr fontId="2"/>
  </si>
  <si>
    <t>○入学願書記入上の注意</t>
    <rPh sb="1" eb="3">
      <t>ニュウガク</t>
    </rPh>
    <rPh sb="3" eb="5">
      <t>ガンショ</t>
    </rPh>
    <rPh sb="5" eb="7">
      <t>キニュウ</t>
    </rPh>
    <rPh sb="7" eb="8">
      <t>ジョウ</t>
    </rPh>
    <rPh sb="9" eb="11">
      <t>チュウイ</t>
    </rPh>
    <phoneticPr fontId="2"/>
  </si>
  <si>
    <t>10:30～11:20</t>
    <phoneticPr fontId="2"/>
  </si>
  <si>
    <t>11:40～12:30</t>
    <phoneticPr fontId="2"/>
  </si>
  <si>
    <t xml:space="preserve"> 8:30～ 8:50</t>
    <phoneticPr fontId="2"/>
  </si>
  <si>
    <t xml:space="preserve"> 8:50～ 9:15</t>
    <phoneticPr fontId="2"/>
  </si>
  <si>
    <t xml:space="preserve"> 9:20～10:10</t>
    <phoneticPr fontId="2"/>
  </si>
  <si>
    <t>諸注意・入場</t>
    <rPh sb="0" eb="1">
      <t>ショ</t>
    </rPh>
    <rPh sb="1" eb="3">
      <t>チュウイ</t>
    </rPh>
    <rPh sb="4" eb="6">
      <t>ニュウジョウ</t>
    </rPh>
    <phoneticPr fontId="2"/>
  </si>
  <si>
    <t>受　　　　　付</t>
    <rPh sb="0" eb="1">
      <t>ウケ</t>
    </rPh>
    <rPh sb="6" eb="7">
      <t>ツキ</t>
    </rPh>
    <phoneticPr fontId="2"/>
  </si>
  <si>
    <t>国　　　　語</t>
    <rPh sb="0" eb="1">
      <t>クニ</t>
    </rPh>
    <rPh sb="5" eb="6">
      <t>ゴ</t>
    </rPh>
    <phoneticPr fontId="2"/>
  </si>
  <si>
    <t>数　　　　学</t>
    <rPh sb="0" eb="1">
      <t>カズ</t>
    </rPh>
    <rPh sb="5" eb="6">
      <t>ガク</t>
    </rPh>
    <phoneticPr fontId="2"/>
  </si>
  <si>
    <t>社　　　　会</t>
    <rPh sb="0" eb="1">
      <t>シャ</t>
    </rPh>
    <rPh sb="5" eb="6">
      <t>カイ</t>
    </rPh>
    <phoneticPr fontId="2"/>
  </si>
  <si>
    <t>13:20～14:10</t>
    <phoneticPr fontId="2"/>
  </si>
  <si>
    <t>14:30～15:20</t>
    <phoneticPr fontId="2"/>
  </si>
  <si>
    <t>理　　　　科</t>
    <rPh sb="0" eb="1">
      <t>リ</t>
    </rPh>
    <rPh sb="5" eb="6">
      <t>カ</t>
    </rPh>
    <phoneticPr fontId="2"/>
  </si>
  <si>
    <t>英　　　　語</t>
    <rPh sb="0" eb="1">
      <t>エイ</t>
    </rPh>
    <rPh sb="5" eb="6">
      <t>ゴ</t>
    </rPh>
    <phoneticPr fontId="2"/>
  </si>
  <si>
    <t>昼　　　　　　食</t>
    <rPh sb="0" eb="1">
      <t>ヒル</t>
    </rPh>
    <rPh sb="7" eb="8">
      <t>ショク</t>
    </rPh>
    <phoneticPr fontId="2"/>
  </si>
  <si>
    <t>学力検査料納付済証明書</t>
    <rPh sb="0" eb="2">
      <t>ガクリョク</t>
    </rPh>
    <rPh sb="2" eb="4">
      <t>ケンサ</t>
    </rPh>
    <rPh sb="4" eb="5">
      <t>リョウ</t>
    </rPh>
    <rPh sb="5" eb="7">
      <t>ノウフ</t>
    </rPh>
    <rPh sb="7" eb="8">
      <t>ズ</t>
    </rPh>
    <rPh sb="8" eb="11">
      <t>ショウメイショ</t>
    </rPh>
    <phoneticPr fontId="2"/>
  </si>
  <si>
    <t>学力検査料1,400円は納付済みであることを証明します。</t>
    <rPh sb="0" eb="2">
      <t>ガクリョク</t>
    </rPh>
    <rPh sb="2" eb="4">
      <t>ケンサ</t>
    </rPh>
    <rPh sb="4" eb="5">
      <t>リョウ</t>
    </rPh>
    <rPh sb="10" eb="11">
      <t>エン</t>
    </rPh>
    <rPh sb="12" eb="14">
      <t>ノウフ</t>
    </rPh>
    <rPh sb="14" eb="15">
      <t>ズ</t>
    </rPh>
    <rPh sb="22" eb="24">
      <t>ショウメイ</t>
    </rPh>
    <phoneticPr fontId="2"/>
  </si>
  <si>
    <t>　　　　　月日
時間</t>
    <rPh sb="5" eb="7">
      <t>ガッピ</t>
    </rPh>
    <rPh sb="8" eb="10">
      <t>ジカン</t>
    </rPh>
    <phoneticPr fontId="2"/>
  </si>
  <si>
    <t>２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リメン</t>
    </rPh>
    <phoneticPr fontId="2"/>
  </si>
  <si>
    <t>受 検 者 名</t>
    <rPh sb="0" eb="1">
      <t>ウケ</t>
    </rPh>
    <rPh sb="2" eb="3">
      <t>ケン</t>
    </rPh>
    <rPh sb="4" eb="5">
      <t>シャ</t>
    </rPh>
    <rPh sb="6" eb="7">
      <t>ナ</t>
    </rPh>
    <phoneticPr fontId="2"/>
  </si>
  <si>
    <t>※</t>
    <phoneticPr fontId="2"/>
  </si>
  <si>
    <t>現住所</t>
    <rPh sb="0" eb="3">
      <t>ゲンジュウショ</t>
    </rPh>
    <phoneticPr fontId="2"/>
  </si>
  <si>
    <t>収　納　印</t>
    <rPh sb="0" eb="1">
      <t>オサム</t>
    </rPh>
    <rPh sb="2" eb="3">
      <t>オサム</t>
    </rPh>
    <rPh sb="4" eb="5">
      <t>イン</t>
    </rPh>
    <phoneticPr fontId="2"/>
  </si>
  <si>
    <t>　　置を願い出る者は，受検票の検査場名を朱書する。</t>
    <rPh sb="2" eb="3">
      <t>チ</t>
    </rPh>
    <rPh sb="4" eb="5">
      <t>ネガ</t>
    </rPh>
    <rPh sb="6" eb="7">
      <t>デ</t>
    </rPh>
    <rPh sb="8" eb="9">
      <t>モノ</t>
    </rPh>
    <rPh sb="11" eb="13">
      <t>ジュケン</t>
    </rPh>
    <rPh sb="13" eb="14">
      <t>ヒョウ</t>
    </rPh>
    <rPh sb="15" eb="18">
      <t>ケンサジョウ</t>
    </rPh>
    <rPh sb="18" eb="19">
      <t>メイ</t>
    </rPh>
    <rPh sb="20" eb="22">
      <t>シュショ</t>
    </rPh>
    <phoneticPr fontId="2"/>
  </si>
  <si>
    <t>○</t>
    <phoneticPr fontId="2"/>
  </si>
  <si>
    <t>○</t>
    <phoneticPr fontId="2"/>
  </si>
  <si>
    <t>私は出願資格を満たしており，貴校に入学したいので，受検料を添え，保護者と連名で出願します。</t>
    <rPh sb="0" eb="1">
      <t>ワタシ</t>
    </rPh>
    <rPh sb="2" eb="4">
      <t>シュツガン</t>
    </rPh>
    <rPh sb="4" eb="6">
      <t>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phoneticPr fontId="2"/>
  </si>
  <si>
    <t>（様式第１号表面）</t>
    <rPh sb="1" eb="3">
      <t>ヨウシキ</t>
    </rPh>
    <rPh sb="3" eb="4">
      <t>ダイ</t>
    </rPh>
    <rPh sb="5" eb="6">
      <t>ゴウ</t>
    </rPh>
    <rPh sb="6" eb="7">
      <t>オモテ</t>
    </rPh>
    <rPh sb="7" eb="8">
      <t>メン</t>
    </rPh>
    <phoneticPr fontId="2"/>
  </si>
  <si>
    <t xml:space="preserve"> ※
　 受 検 番 号</t>
    <rPh sb="5" eb="6">
      <t>ウケ</t>
    </rPh>
    <rPh sb="7" eb="8">
      <t>ケン</t>
    </rPh>
    <rPh sb="9" eb="10">
      <t>バン</t>
    </rPh>
    <rPh sb="11" eb="12">
      <t>ゴウ</t>
    </rPh>
    <phoneticPr fontId="2"/>
  </si>
  <si>
    <t xml:space="preserve"> ※
 　検 査 場 名</t>
    <rPh sb="5" eb="6">
      <t>ケン</t>
    </rPh>
    <rPh sb="7" eb="8">
      <t>サ</t>
    </rPh>
    <rPh sb="9" eb="10">
      <t>バ</t>
    </rPh>
    <rPh sb="11" eb="12">
      <t>ナ</t>
    </rPh>
    <phoneticPr fontId="2"/>
  </si>
  <si>
    <t>（様式第１号裏面）</t>
    <rPh sb="1" eb="3">
      <t>ヨウシキ</t>
    </rPh>
    <rPh sb="3" eb="4">
      <t>ダイ</t>
    </rPh>
    <rPh sb="5" eb="6">
      <t>ゴウ</t>
    </rPh>
    <rPh sb="6" eb="8">
      <t>リメン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</si>
  <si>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</si>
  <si>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在学又は
出身中学校等名</t>
    <rPh sb="0" eb="2">
      <t>ザイガク</t>
    </rPh>
    <rPh sb="2" eb="3">
      <t>マタ</t>
    </rPh>
    <rPh sb="5" eb="7">
      <t>シュッシン</t>
    </rPh>
    <rPh sb="7" eb="10">
      <t>チュウガッコウ</t>
    </rPh>
    <rPh sb="10" eb="11">
      <t>トウ</t>
    </rPh>
    <rPh sb="11" eb="12">
      <t>メイ</t>
    </rPh>
    <phoneticPr fontId="2"/>
  </si>
  <si>
    <t>在　学　又　は
出身中学校等名</t>
    <rPh sb="0" eb="1">
      <t>ザイ</t>
    </rPh>
    <rPh sb="2" eb="3">
      <t>ガク</t>
    </rPh>
    <rPh sb="4" eb="5">
      <t>マタ</t>
    </rPh>
    <rPh sb="8" eb="10">
      <t>シュッシン</t>
    </rPh>
    <rPh sb="10" eb="13">
      <t>チュウガッコウ</t>
    </rPh>
    <rPh sb="13" eb="14">
      <t>トウ</t>
    </rPh>
    <rPh sb="14" eb="15">
      <t>メイ</t>
    </rPh>
    <phoneticPr fontId="2"/>
  </si>
  <si>
    <t>在　学　又　は
出身中学校等名</t>
    <rPh sb="0" eb="1">
      <t>ザイ</t>
    </rPh>
    <rPh sb="2" eb="3">
      <t>ガク</t>
    </rPh>
    <rPh sb="4" eb="5">
      <t>マタ</t>
    </rPh>
    <rPh sb="8" eb="10">
      <t>シュッシン</t>
    </rPh>
    <rPh sb="10" eb="13">
      <t>チュウガッコウ</t>
    </rPh>
    <rPh sb="13" eb="14">
      <t>トウ</t>
    </rPh>
    <rPh sb="14" eb="15">
      <t>ナ</t>
    </rPh>
    <phoneticPr fontId="2"/>
  </si>
  <si>
    <r>
      <t xml:space="preserve">　　受検者顔写真
　 </t>
    </r>
    <r>
      <rPr>
        <sz val="10"/>
        <rFont val="ＭＳ Ｐ明朝"/>
        <family val="1"/>
        <charset val="128"/>
      </rPr>
      <t>　（４×３㎝）</t>
    </r>
    <r>
      <rPr>
        <sz val="9"/>
        <rFont val="ＭＳ Ｐ明朝"/>
        <family val="1"/>
        <charset val="128"/>
      </rPr>
      <t xml:space="preserve">
　</t>
    </r>
    <r>
      <rPr>
        <sz val="8"/>
        <rFont val="ＭＳ Ｐ明朝"/>
        <family val="1"/>
        <charset val="128"/>
      </rPr>
      <t>無帽・無背景・正面
　6か月以内に撮影した
　ものに限る
　裏面に出身中学校等
　名・氏名を記入のこと　　　　　</t>
    </r>
    <rPh sb="2" eb="5">
      <t>ジュケンシャ</t>
    </rPh>
    <rPh sb="5" eb="6">
      <t>カオ</t>
    </rPh>
    <rPh sb="6" eb="8">
      <t>シャシン</t>
    </rPh>
    <rPh sb="21" eb="23">
      <t>ムボウ</t>
    </rPh>
    <rPh sb="24" eb="25">
      <t>ム</t>
    </rPh>
    <rPh sb="25" eb="27">
      <t>ハイケイ</t>
    </rPh>
    <rPh sb="28" eb="30">
      <t>ショウメン</t>
    </rPh>
    <rPh sb="35" eb="36">
      <t>ゲツ</t>
    </rPh>
    <rPh sb="36" eb="38">
      <t>イナイ</t>
    </rPh>
    <rPh sb="39" eb="41">
      <t>サツエイ</t>
    </rPh>
    <rPh sb="48" eb="49">
      <t>カギ</t>
    </rPh>
    <rPh sb="52" eb="54">
      <t>リメン</t>
    </rPh>
    <rPh sb="55" eb="57">
      <t>シュッシン</t>
    </rPh>
    <rPh sb="57" eb="60">
      <t>チュウガッコウ</t>
    </rPh>
    <rPh sb="60" eb="61">
      <t>トウ</t>
    </rPh>
    <rPh sb="63" eb="64">
      <t>ナ</t>
    </rPh>
    <rPh sb="65" eb="67">
      <t>シメイ</t>
    </rPh>
    <rPh sb="68" eb="70">
      <t>キニュウ</t>
    </rPh>
    <phoneticPr fontId="2"/>
  </si>
  <si>
    <r>
      <t>４　</t>
    </r>
    <r>
      <rPr>
        <u/>
        <sz val="9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3">
      <t>トドウフケン</t>
    </rPh>
    <rPh sb="13" eb="14">
      <t>メイ</t>
    </rPh>
    <rPh sb="16" eb="18">
      <t>キニュウ</t>
    </rPh>
    <phoneticPr fontId="2"/>
  </si>
  <si>
    <t>５　※印は押印・記入しない。ただし，検査場について特別措</t>
    <rPh sb="3" eb="4">
      <t>イン</t>
    </rPh>
    <rPh sb="5" eb="7">
      <t>オウイン</t>
    </rPh>
    <rPh sb="8" eb="10">
      <t>キニュウ</t>
    </rPh>
    <rPh sb="18" eb="21">
      <t>ケンサジョウ</t>
    </rPh>
    <rPh sb="25" eb="27">
      <t>トクベツ</t>
    </rPh>
    <rPh sb="27" eb="28">
      <t>ソ</t>
    </rPh>
    <phoneticPr fontId="2"/>
  </si>
  <si>
    <t>６　併記してある事項は，該当文字を○で囲む。</t>
    <rPh sb="2" eb="4">
      <t>ヘイキ</t>
    </rPh>
    <rPh sb="8" eb="10">
      <t>ジコウ</t>
    </rPh>
    <rPh sb="12" eb="14">
      <t>ガイトウ</t>
    </rPh>
    <rPh sb="14" eb="16">
      <t>モジ</t>
    </rPh>
    <rPh sb="19" eb="20">
      <t>カコ</t>
    </rPh>
    <phoneticPr fontId="2"/>
  </si>
  <si>
    <t>７　願書は折らないこと。</t>
    <rPh sb="2" eb="4">
      <t>ガンショ</t>
    </rPh>
    <rPh sb="5" eb="6">
      <t>オ</t>
    </rPh>
    <phoneticPr fontId="2"/>
  </si>
  <si>
    <t>　　　　　（この受検票は，受検中，必ず所持しなければならない）</t>
    <rPh sb="8" eb="11">
      <t>ジュケンヒョウ</t>
    </rPh>
    <rPh sb="13" eb="15">
      <t>ジュケン</t>
    </rPh>
    <rPh sb="15" eb="16">
      <t>チュウ</t>
    </rPh>
    <rPh sb="17" eb="18">
      <t>カナラ</t>
    </rPh>
    <rPh sb="19" eb="21">
      <t>ショジ</t>
    </rPh>
    <phoneticPr fontId="2"/>
  </si>
  <si>
    <t>１　入学願書は，志願者と保護者が連署すること。</t>
    <rPh sb="2" eb="4">
      <t>ニュウガク</t>
    </rPh>
    <rPh sb="4" eb="6">
      <t>ガンショ</t>
    </rPh>
    <rPh sb="8" eb="11">
      <t>シガンシャ</t>
    </rPh>
    <rPh sb="12" eb="15">
      <t>ホゴシャ</t>
    </rPh>
    <rPh sb="16" eb="18">
      <t>レンショ</t>
    </rPh>
    <phoneticPr fontId="2"/>
  </si>
  <si>
    <t>（自署）</t>
    <rPh sb="1" eb="3">
      <t>ジショ</t>
    </rPh>
    <phoneticPr fontId="2"/>
  </si>
  <si>
    <t>　　又は一般選抜に出願した者が，第２次募集に出願する場合に必要となるので，大切に保</t>
    <rPh sb="2" eb="3">
      <t>マタ</t>
    </rPh>
    <rPh sb="4" eb="6">
      <t>イッパン</t>
    </rPh>
    <rPh sb="6" eb="8">
      <t>センバツ</t>
    </rPh>
    <rPh sb="9" eb="11">
      <t>シュツガン</t>
    </rPh>
    <rPh sb="13" eb="14">
      <t>モノ</t>
    </rPh>
    <rPh sb="16" eb="17">
      <t>ダイ</t>
    </rPh>
    <rPh sb="18" eb="19">
      <t>ジ</t>
    </rPh>
    <rPh sb="19" eb="21">
      <t>ボシュウ</t>
    </rPh>
    <rPh sb="22" eb="24">
      <t>シュツガン</t>
    </rPh>
    <rPh sb="26" eb="28">
      <t>バアイ</t>
    </rPh>
    <rPh sb="29" eb="31">
      <t>ヒツヨウ</t>
    </rPh>
    <rPh sb="37" eb="39">
      <t>タイセツ</t>
    </rPh>
    <rPh sb="40" eb="41">
      <t>ホ</t>
    </rPh>
    <phoneticPr fontId="2"/>
  </si>
  <si>
    <t>　　管しておくこと。この証明書は原則として再交付しない。</t>
    <rPh sb="2" eb="3">
      <t>カン</t>
    </rPh>
    <rPh sb="12" eb="15">
      <t>ショウメイショ</t>
    </rPh>
    <rPh sb="16" eb="18">
      <t>ゲンソク</t>
    </rPh>
    <rPh sb="21" eb="22">
      <t>サイ</t>
    </rPh>
    <rPh sb="22" eb="24">
      <t>コウフ</t>
    </rPh>
    <phoneticPr fontId="2"/>
  </si>
  <si>
    <t>　　せる筆記具は不可とする。</t>
    <rPh sb="4" eb="7">
      <t>ヒッキグ</t>
    </rPh>
    <rPh sb="8" eb="10">
      <t>フカ</t>
    </rPh>
    <phoneticPr fontId="2"/>
  </si>
  <si>
    <t>氏　名</t>
    <rPh sb="0" eb="1">
      <t>シ</t>
    </rPh>
    <rPh sb="2" eb="3">
      <t>メイ</t>
    </rPh>
    <phoneticPr fontId="2"/>
  </si>
  <si>
    <t>２　氏名が常用漢字以外の登録されていない漢字の場合，</t>
    <rPh sb="2" eb="4">
      <t>シメイ</t>
    </rPh>
    <rPh sb="5" eb="7">
      <t>ジョウヨウ</t>
    </rPh>
    <rPh sb="7" eb="9">
      <t>カンジ</t>
    </rPh>
    <rPh sb="9" eb="11">
      <t>イガイ</t>
    </rPh>
    <rPh sb="12" eb="14">
      <t>トウロク</t>
    </rPh>
    <rPh sb="20" eb="22">
      <t>カンジ</t>
    </rPh>
    <rPh sb="23" eb="25">
      <t>バアイ</t>
    </rPh>
    <phoneticPr fontId="2"/>
  </si>
  <si>
    <r>
      <t>　　</t>
    </r>
    <r>
      <rPr>
        <u/>
        <sz val="9"/>
        <rFont val="ＭＳ Ｐ明朝"/>
        <family val="1"/>
        <charset val="128"/>
      </rPr>
      <t>変換できる常用漢字で代用し</t>
    </r>
    <r>
      <rPr>
        <sz val="9"/>
        <rFont val="ＭＳ Ｐ明朝"/>
        <family val="1"/>
        <charset val="128"/>
      </rPr>
      <t>，自署欄に正式な漢字を</t>
    </r>
    <rPh sb="2" eb="4">
      <t>ヘンカン</t>
    </rPh>
    <rPh sb="7" eb="9">
      <t>ジョウヨウ</t>
    </rPh>
    <rPh sb="9" eb="11">
      <t>カンジ</t>
    </rPh>
    <rPh sb="12" eb="14">
      <t>ダイヨウ</t>
    </rPh>
    <rPh sb="16" eb="19">
      <t>ジショラン</t>
    </rPh>
    <rPh sb="20" eb="22">
      <t>セイシキ</t>
    </rPh>
    <rPh sb="23" eb="25">
      <t>カンジ</t>
    </rPh>
    <phoneticPr fontId="2"/>
  </si>
  <si>
    <t>　　手書きで記入すること。</t>
    <rPh sb="2" eb="4">
      <t>テガ</t>
    </rPh>
    <rPh sb="6" eb="8">
      <t>キニュウ</t>
    </rPh>
    <phoneticPr fontId="2"/>
  </si>
  <si>
    <t>３　手書きの場合，黒又は青のペンで記入すること。ただし消</t>
    <rPh sb="2" eb="4">
      <t>テガ</t>
    </rPh>
    <rPh sb="6" eb="8">
      <t>バアイ</t>
    </rPh>
    <rPh sb="9" eb="10">
      <t>クロ</t>
    </rPh>
    <rPh sb="10" eb="11">
      <t>マタ</t>
    </rPh>
    <rPh sb="12" eb="13">
      <t>アオ</t>
    </rPh>
    <rPh sb="17" eb="19">
      <t>キニュウ</t>
    </rPh>
    <rPh sb="27" eb="28">
      <t>ケ</t>
    </rPh>
    <phoneticPr fontId="2"/>
  </si>
  <si>
    <t>９　受検時には，受検票と学力検査料納付済証明書を切り離し受検票を持参する。</t>
    <rPh sb="2" eb="4">
      <t>ジュケン</t>
    </rPh>
    <rPh sb="4" eb="5">
      <t>ジ</t>
    </rPh>
    <rPh sb="8" eb="10">
      <t>ジュケン</t>
    </rPh>
    <rPh sb="10" eb="11">
      <t>ヒョウ</t>
    </rPh>
    <rPh sb="12" eb="14">
      <t>ガクリョク</t>
    </rPh>
    <rPh sb="14" eb="16">
      <t>ケンサ</t>
    </rPh>
    <rPh sb="16" eb="17">
      <t>リョウ</t>
    </rPh>
    <rPh sb="17" eb="19">
      <t>ノウフ</t>
    </rPh>
    <rPh sb="19" eb="20">
      <t>スミ</t>
    </rPh>
    <rPh sb="20" eb="23">
      <t>ショウメイショ</t>
    </rPh>
    <rPh sb="24" eb="25">
      <t>キ</t>
    </rPh>
    <rPh sb="26" eb="27">
      <t>ハナ</t>
    </rPh>
    <rPh sb="28" eb="30">
      <t>ジュケン</t>
    </rPh>
    <rPh sb="30" eb="31">
      <t>ヒョウ</t>
    </rPh>
    <rPh sb="32" eb="34">
      <t>ジサン</t>
    </rPh>
    <phoneticPr fontId="2"/>
  </si>
  <si>
    <t>10　写真は裏面にのり又は両面テープ等をはり，はがれないように注意する。</t>
    <rPh sb="3" eb="5">
      <t>シャシン</t>
    </rPh>
    <rPh sb="6" eb="8">
      <t>リメン</t>
    </rPh>
    <rPh sb="11" eb="12">
      <t>マタ</t>
    </rPh>
    <rPh sb="13" eb="15">
      <t>リョウメン</t>
    </rPh>
    <rPh sb="18" eb="19">
      <t>ナド</t>
    </rPh>
    <phoneticPr fontId="2"/>
  </si>
  <si>
    <t>（注）学力検査料納付済証明書は，特色選抜へ出願した者が，一般選抜に出願する場合</t>
    <rPh sb="1" eb="2">
      <t>チュウ</t>
    </rPh>
    <rPh sb="3" eb="5">
      <t>ガクリョク</t>
    </rPh>
    <rPh sb="5" eb="7">
      <t>ケンサ</t>
    </rPh>
    <rPh sb="7" eb="8">
      <t>リョウ</t>
    </rPh>
    <rPh sb="8" eb="10">
      <t>ノウフ</t>
    </rPh>
    <rPh sb="10" eb="11">
      <t>スミ</t>
    </rPh>
    <rPh sb="11" eb="14">
      <t>ショウメイショ</t>
    </rPh>
    <rPh sb="16" eb="20">
      <t>トクショクセンバツ</t>
    </rPh>
    <rPh sb="21" eb="23">
      <t>シュツガン</t>
    </rPh>
    <rPh sb="25" eb="26">
      <t>モノ</t>
    </rPh>
    <rPh sb="28" eb="30">
      <t>イッパン</t>
    </rPh>
    <rPh sb="30" eb="32">
      <t>センバツ</t>
    </rPh>
    <rPh sb="33" eb="35">
      <t>シュツガン</t>
    </rPh>
    <rPh sb="37" eb="39">
      <t>バアイ</t>
    </rPh>
    <phoneticPr fontId="2"/>
  </si>
  <si>
    <t>８　出願時には入学願書と受検票，学力検査料納付済証明書を切り離さないこと。</t>
    <rPh sb="2" eb="4">
      <t>シュツガン</t>
    </rPh>
    <rPh sb="4" eb="5">
      <t>ジ</t>
    </rPh>
    <rPh sb="7" eb="9">
      <t>ニュウガク</t>
    </rPh>
    <rPh sb="9" eb="11">
      <t>ガンショ</t>
    </rPh>
    <rPh sb="12" eb="15">
      <t>ジュケンヒョウ</t>
    </rPh>
    <rPh sb="16" eb="18">
      <t>ガクリョク</t>
    </rPh>
    <rPh sb="18" eb="21">
      <t>ケンサリョウ</t>
    </rPh>
    <rPh sb="21" eb="23">
      <t>ノウフ</t>
    </rPh>
    <rPh sb="23" eb="24">
      <t>ズ</t>
    </rPh>
    <rPh sb="24" eb="27">
      <t>ショウメイショ</t>
    </rPh>
    <rPh sb="28" eb="29">
      <t>キ</t>
    </rPh>
    <rPh sb="30" eb="31">
      <t>ハナ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</si>
  <si>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</si>
  <si>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（島根県収入証紙をはりつけるところ）</t>
    <phoneticPr fontId="2"/>
  </si>
  <si>
    <t>３月５日（水）</t>
    <rPh sb="1" eb="2">
      <t>ガツ</t>
    </rPh>
    <rPh sb="3" eb="4">
      <t>ヒ</t>
    </rPh>
    <rPh sb="5" eb="6">
      <t>スイ</t>
    </rPh>
    <phoneticPr fontId="2"/>
  </si>
  <si>
    <t>生年
月日</t>
    <rPh sb="0" eb="2">
      <t>セイネン</t>
    </rPh>
    <rPh sb="3" eb="5">
      <t>ガッピ</t>
    </rPh>
    <phoneticPr fontId="2"/>
  </si>
  <si>
    <t>入力画面</t>
    <rPh sb="0" eb="2">
      <t>ニュウリョク</t>
    </rPh>
    <rPh sb="2" eb="4">
      <t>ガメン</t>
    </rPh>
    <phoneticPr fontId="2"/>
  </si>
  <si>
    <t>　＊枠内の白いところに入力してください。</t>
    <rPh sb="2" eb="4">
      <t>ワクナイ</t>
    </rPh>
    <rPh sb="5" eb="6">
      <t>シロ</t>
    </rPh>
    <rPh sb="11" eb="13">
      <t>ニュウリョク</t>
    </rPh>
    <phoneticPr fontId="2"/>
  </si>
  <si>
    <t>志望学科</t>
    <rPh sb="0" eb="4">
      <t>シボウガッカ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</si>
  <si>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</si>
  <si>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</si>
  <si>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せい</t>
    <phoneticPr fontId="2"/>
  </si>
  <si>
    <t>めい</t>
    <phoneticPr fontId="2"/>
  </si>
  <si>
    <t>第一志望</t>
    <rPh sb="0" eb="4">
      <t>ダイイチシボウ</t>
    </rPh>
    <phoneticPr fontId="2"/>
  </si>
  <si>
    <t>第二志望</t>
    <rPh sb="0" eb="4">
      <t>ダイニシボウ</t>
    </rPh>
    <phoneticPr fontId="2"/>
  </si>
  <si>
    <t>探究科学科</t>
    <rPh sb="0" eb="5">
      <t>タンキュウカガクカ</t>
    </rPh>
    <phoneticPr fontId="2"/>
  </si>
  <si>
    <t>普通科</t>
    <rPh sb="0" eb="3">
      <t>フツウカ</t>
    </rPh>
    <phoneticPr fontId="2"/>
  </si>
  <si>
    <t>なし</t>
    <phoneticPr fontId="2"/>
  </si>
  <si>
    <t>記入例</t>
    <rPh sb="0" eb="3">
      <t>キニュウレイ</t>
    </rPh>
    <phoneticPr fontId="2"/>
  </si>
  <si>
    <t>南</t>
    <rPh sb="0" eb="1">
      <t>ミナミ</t>
    </rPh>
    <phoneticPr fontId="2"/>
  </si>
  <si>
    <t>さくら</t>
    <phoneticPr fontId="2"/>
  </si>
  <si>
    <t>みなみ</t>
    <phoneticPr fontId="2"/>
  </si>
  <si>
    <t>＊　　で選んでください</t>
    <rPh sb="4" eb="5">
      <t>エラ</t>
    </rPh>
    <phoneticPr fontId="2"/>
  </si>
  <si>
    <t>生年月日</t>
    <rPh sb="0" eb="4">
      <t>セイネンガッピ</t>
    </rPh>
    <phoneticPr fontId="2"/>
  </si>
  <si>
    <t>平成〇年△月□日</t>
    <rPh sb="0" eb="2">
      <t>ヘイセイ</t>
    </rPh>
    <rPh sb="2" eb="4">
      <t>マルネン</t>
    </rPh>
    <rPh sb="5" eb="6">
      <t>ガツ</t>
    </rPh>
    <rPh sb="7" eb="8">
      <t>ニチ</t>
    </rPh>
    <phoneticPr fontId="2"/>
  </si>
  <si>
    <t>島根県松江市八雲台〇－□－△</t>
    <rPh sb="0" eb="3">
      <t>シマネケン</t>
    </rPh>
    <rPh sb="3" eb="6">
      <t>マツエシ</t>
    </rPh>
    <rPh sb="6" eb="9">
      <t>ヤクモダイ</t>
    </rPh>
    <phoneticPr fontId="2"/>
  </si>
  <si>
    <t>在学中学校</t>
    <rPh sb="0" eb="2">
      <t>ザイガク</t>
    </rPh>
    <rPh sb="2" eb="5">
      <t>チュウガッコウ</t>
    </rPh>
    <phoneticPr fontId="2"/>
  </si>
  <si>
    <t>卒業年月</t>
    <rPh sb="0" eb="2">
      <t>ソツギョウ</t>
    </rPh>
    <rPh sb="2" eb="3">
      <t>ネン</t>
    </rPh>
    <phoneticPr fontId="2"/>
  </si>
  <si>
    <t>卒業状況</t>
    <rPh sb="0" eb="2">
      <t>ソツギョウ</t>
    </rPh>
    <rPh sb="2" eb="4">
      <t>ジョウキョウ</t>
    </rPh>
    <phoneticPr fontId="2"/>
  </si>
  <si>
    <t>卒業見込</t>
    <rPh sb="0" eb="4">
      <t>ソツギョウミコ</t>
    </rPh>
    <phoneticPr fontId="2"/>
  </si>
  <si>
    <t>卒業</t>
    <rPh sb="0" eb="2">
      <t>ソツギョウ</t>
    </rPh>
    <phoneticPr fontId="2"/>
  </si>
  <si>
    <t>松江市立○○中学校</t>
    <rPh sb="0" eb="4">
      <t>マツエシリツ</t>
    </rPh>
    <rPh sb="6" eb="9">
      <t>チュウガッコウ</t>
    </rPh>
    <phoneticPr fontId="2"/>
  </si>
  <si>
    <t>令和７年３月</t>
    <rPh sb="0" eb="2">
      <t>レイワ</t>
    </rPh>
    <rPh sb="3" eb="4">
      <t>ネン</t>
    </rPh>
    <rPh sb="5" eb="6">
      <t>ガツ</t>
    </rPh>
    <phoneticPr fontId="2"/>
  </si>
  <si>
    <t>保護者氏名</t>
    <rPh sb="0" eb="3">
      <t>ホゴシャ</t>
    </rPh>
    <rPh sb="3" eb="4">
      <t>シ</t>
    </rPh>
    <rPh sb="4" eb="5">
      <t>メイ</t>
    </rPh>
    <phoneticPr fontId="2"/>
  </si>
  <si>
    <t>八雲</t>
    <phoneticPr fontId="2"/>
  </si>
  <si>
    <t>入学した場合の芸術科目の選択科目希望順位</t>
    <phoneticPr fontId="2"/>
  </si>
  <si>
    <t>入学した場合の寮の希望の有無</t>
    <rPh sb="0" eb="2">
      <t>ニュウガク</t>
    </rPh>
    <rPh sb="4" eb="6">
      <t>バアイ</t>
    </rPh>
    <rPh sb="7" eb="8">
      <t>リョウ</t>
    </rPh>
    <rPh sb="9" eb="11">
      <t>キボウ</t>
    </rPh>
    <rPh sb="12" eb="14">
      <t>ウム</t>
    </rPh>
    <phoneticPr fontId="2"/>
  </si>
  <si>
    <t>第一希望</t>
    <rPh sb="0" eb="4">
      <t>ダイイチキボウ</t>
    </rPh>
    <phoneticPr fontId="2"/>
  </si>
  <si>
    <t>第二希望</t>
    <rPh sb="0" eb="2">
      <t>ダイニ</t>
    </rPh>
    <rPh sb="2" eb="4">
      <t>キボウ</t>
    </rPh>
    <phoneticPr fontId="2"/>
  </si>
  <si>
    <t>　本校では普通科は１年次，探究科学科は２年次に音楽，美術，書道の３科目中から１科目を選択して履修します。</t>
    <phoneticPr fontId="2"/>
  </si>
  <si>
    <t>音楽</t>
    <rPh sb="0" eb="2">
      <t>オンガク</t>
    </rPh>
    <phoneticPr fontId="2"/>
  </si>
  <si>
    <t>無</t>
    <rPh sb="0" eb="1">
      <t>ナ</t>
    </rPh>
    <phoneticPr fontId="2"/>
  </si>
  <si>
    <t>美術</t>
    <rPh sb="0" eb="2">
      <t>ビジュツ</t>
    </rPh>
    <phoneticPr fontId="2"/>
  </si>
  <si>
    <t>有</t>
    <rPh sb="0" eb="1">
      <t>ア</t>
    </rPh>
    <phoneticPr fontId="2"/>
  </si>
  <si>
    <t>書道</t>
    <rPh sb="0" eb="2">
      <t>ショドウ</t>
    </rPh>
    <phoneticPr fontId="2"/>
  </si>
  <si>
    <t>【　印刷の仕方について　】</t>
    <rPh sb="2" eb="4">
      <t>インサツ</t>
    </rPh>
    <rPh sb="5" eb="7">
      <t>シカタ</t>
    </rPh>
    <phoneticPr fontId="2"/>
  </si>
  <si>
    <t>①</t>
    <phoneticPr fontId="2"/>
  </si>
  <si>
    <t>②</t>
    <phoneticPr fontId="2"/>
  </si>
  <si>
    <r>
      <t>様式１の表面　のタブを選択し、</t>
    </r>
    <r>
      <rPr>
        <sz val="12"/>
        <color theme="1"/>
        <rFont val="HGPｺﾞｼｯｸE"/>
        <family val="3"/>
        <charset val="128"/>
      </rPr>
      <t>Ctrl　キーを押しながら　</t>
    </r>
    <r>
      <rPr>
        <sz val="12"/>
        <color theme="1"/>
        <rFont val="ＭＳ Ｐゴシック"/>
        <family val="2"/>
        <charset val="128"/>
        <scheme val="minor"/>
      </rPr>
      <t>裏面　のタブを選択してください。</t>
    </r>
    <r>
      <rPr>
        <sz val="12"/>
        <color theme="1"/>
        <rFont val="HGPｺﾞｼｯｸE"/>
        <family val="3"/>
        <charset val="128"/>
      </rPr>
      <t>図２</t>
    </r>
    <r>
      <rPr>
        <sz val="12"/>
        <color theme="1"/>
        <rFont val="ＭＳ Ｐゴシック"/>
        <family val="2"/>
        <charset val="128"/>
        <scheme val="minor"/>
      </rPr>
      <t>参照</t>
    </r>
    <rPh sb="0" eb="2">
      <t>ヨウシキ</t>
    </rPh>
    <rPh sb="4" eb="6">
      <t>ヒョウメン</t>
    </rPh>
    <rPh sb="11" eb="13">
      <t>センタク</t>
    </rPh>
    <rPh sb="23" eb="24">
      <t>オ</t>
    </rPh>
    <rPh sb="29" eb="31">
      <t>ウラメン</t>
    </rPh>
    <rPh sb="36" eb="38">
      <t>センタク</t>
    </rPh>
    <rPh sb="45" eb="46">
      <t>ズ</t>
    </rPh>
    <rPh sb="47" eb="49">
      <t>サンショウ</t>
    </rPh>
    <phoneticPr fontId="2"/>
  </si>
  <si>
    <t>③</t>
    <phoneticPr fontId="2"/>
  </si>
  <si>
    <t>その後、印刷（A4ｻｲｽﾞ）を実行してください。</t>
    <rPh sb="2" eb="3">
      <t>ゴ</t>
    </rPh>
    <rPh sb="4" eb="6">
      <t>インサツ</t>
    </rPh>
    <rPh sb="15" eb="17">
      <t>ジッコウ</t>
    </rPh>
    <phoneticPr fontId="2"/>
  </si>
  <si>
    <t>受検者氏名</t>
    <rPh sb="0" eb="5">
      <t>ジュケンシャシメイ</t>
    </rPh>
    <phoneticPr fontId="2"/>
  </si>
  <si>
    <t>在学又は
出身中学校等名</t>
    <phoneticPr fontId="2"/>
  </si>
  <si>
    <t>◎入学した場合の芸術科目の選択科目希望</t>
    <phoneticPr fontId="2"/>
  </si>
  <si>
    <t>◎入学した場合の入寮希望の有無</t>
    <phoneticPr fontId="2"/>
  </si>
  <si>
    <t>科　目</t>
    <rPh sb="0" eb="1">
      <t>カ</t>
    </rPh>
    <rPh sb="2" eb="3">
      <t>メ</t>
    </rPh>
    <phoneticPr fontId="2"/>
  </si>
  <si>
    <t>松江南高等学校</t>
    <rPh sb="0" eb="3">
      <t>マツエミナミ</t>
    </rPh>
    <rPh sb="3" eb="5">
      <t>コウトウ</t>
    </rPh>
    <rPh sb="5" eb="7">
      <t>ガッコウ</t>
    </rPh>
    <phoneticPr fontId="2"/>
  </si>
  <si>
    <t>　　　　　　　　　　　　　島根県立松江南高等学校</t>
    <rPh sb="13" eb="16">
      <t>シマネケン</t>
    </rPh>
    <rPh sb="16" eb="17">
      <t>リツ</t>
    </rPh>
    <rPh sb="17" eb="20">
      <t>マツエミナミ</t>
    </rPh>
    <rPh sb="20" eb="22">
      <t>コウトウ</t>
    </rPh>
    <rPh sb="22" eb="24">
      <t>ガッコウ</t>
    </rPh>
    <phoneticPr fontId="2"/>
  </si>
  <si>
    <t>島根県立松江南高等学校</t>
    <rPh sb="0" eb="4">
      <t>シマネケンリツ</t>
    </rPh>
    <rPh sb="4" eb="11">
      <t>マツエミナミコウトウガッコウ</t>
    </rPh>
    <phoneticPr fontId="2"/>
  </si>
  <si>
    <t>島根県立松江南高等学校長　　</t>
    <rPh sb="0" eb="2">
      <t>シマネ</t>
    </rPh>
    <rPh sb="2" eb="4">
      <t>ケンリツ</t>
    </rPh>
    <rPh sb="4" eb="7">
      <t>マツエミナミ</t>
    </rPh>
    <rPh sb="7" eb="9">
      <t>コウトウ</t>
    </rPh>
    <rPh sb="9" eb="11">
      <t>ガッコウ</t>
    </rPh>
    <rPh sb="11" eb="12">
      <t>チョウ</t>
    </rPh>
    <phoneticPr fontId="2"/>
  </si>
  <si>
    <t>松江南</t>
    <rPh sb="0" eb="3">
      <t>マツエミナミ</t>
    </rPh>
    <phoneticPr fontId="2"/>
  </si>
  <si>
    <t>印刷方法</t>
    <rPh sb="0" eb="4">
      <t>インサツホウホウ</t>
    </rPh>
    <phoneticPr fontId="2"/>
  </si>
  <si>
    <t>をご覧ください。</t>
    <rPh sb="2" eb="3">
      <t>ラン</t>
    </rPh>
    <phoneticPr fontId="2"/>
  </si>
  <si>
    <r>
      <t>　入　学　願　書</t>
    </r>
    <r>
      <rPr>
        <sz val="12"/>
        <rFont val="ＭＳ Ｐ明朝"/>
        <family val="1"/>
        <charset val="128"/>
      </rPr>
      <t xml:space="preserve"> </t>
    </r>
    <r>
      <rPr>
        <sz val="12"/>
        <rFont val="HGPｺﾞｼｯｸE"/>
        <family val="3"/>
        <charset val="128"/>
      </rPr>
      <t>（一般選抜用）</t>
    </r>
    <rPh sb="1" eb="2">
      <t>イ</t>
    </rPh>
    <rPh sb="3" eb="4">
      <t>ガク</t>
    </rPh>
    <rPh sb="5" eb="6">
      <t>ネガイ</t>
    </rPh>
    <rPh sb="7" eb="8">
      <t>ショ</t>
    </rPh>
    <rPh sb="10" eb="15">
      <t>イッパンセンバツヨウ</t>
    </rPh>
    <phoneticPr fontId="2"/>
  </si>
  <si>
    <r>
      <t>受　　　検　　　票</t>
    </r>
    <r>
      <rPr>
        <sz val="12"/>
        <rFont val="HGSｺﾞｼｯｸE"/>
        <family val="3"/>
        <charset val="128"/>
      </rPr>
      <t>（一般選抜用）</t>
    </r>
    <rPh sb="0" eb="1">
      <t>ウケ</t>
    </rPh>
    <rPh sb="4" eb="5">
      <t>ケン</t>
    </rPh>
    <rPh sb="8" eb="9">
      <t>ヒョウ</t>
    </rPh>
    <phoneticPr fontId="2"/>
  </si>
  <si>
    <r>
      <rPr>
        <b/>
        <sz val="12"/>
        <color theme="1"/>
        <rFont val="HGPｺﾞｼｯｸE"/>
        <family val="3"/>
        <charset val="128"/>
      </rPr>
      <t>注</t>
    </r>
    <r>
      <rPr>
        <b/>
        <sz val="12"/>
        <color theme="1"/>
        <rFont val="ＭＳ Ｐゴシック"/>
        <family val="2"/>
        <charset val="128"/>
        <scheme val="minor"/>
      </rPr>
      <t>　家庭等で印刷できない場合は、コンビニ等で印刷してください。両面印刷できない場合は、片面で
　　印刷し、その後、両面コピーしてください。</t>
    </r>
    <rPh sb="0" eb="1">
      <t>チュウ</t>
    </rPh>
    <rPh sb="2" eb="4">
      <t>カテイ</t>
    </rPh>
    <rPh sb="4" eb="5">
      <t>トウ</t>
    </rPh>
    <rPh sb="6" eb="8">
      <t>インサツ</t>
    </rPh>
    <rPh sb="12" eb="14">
      <t>バアイ</t>
    </rPh>
    <rPh sb="20" eb="21">
      <t>トウ</t>
    </rPh>
    <rPh sb="22" eb="24">
      <t>インサツ</t>
    </rPh>
    <rPh sb="31" eb="35">
      <t>リョウメンインサツ</t>
    </rPh>
    <rPh sb="39" eb="41">
      <t>バアイ</t>
    </rPh>
    <rPh sb="43" eb="45">
      <t>カタメン</t>
    </rPh>
    <rPh sb="49" eb="51">
      <t>インサツ</t>
    </rPh>
    <rPh sb="55" eb="56">
      <t>ゴ</t>
    </rPh>
    <rPh sb="57" eb="59">
      <t>リョウメン</t>
    </rPh>
    <phoneticPr fontId="2"/>
  </si>
  <si>
    <r>
      <rPr>
        <sz val="11"/>
        <color theme="1"/>
        <rFont val="ＭＳ 明朝"/>
        <family val="1"/>
        <charset val="128"/>
      </rPr>
      <t>入力が終わりましたら、</t>
    </r>
    <r>
      <rPr>
        <b/>
        <sz val="11"/>
        <color theme="1"/>
        <rFont val="ＭＳ ゴシック"/>
        <family val="3"/>
        <charset val="128"/>
      </rPr>
      <t>「</t>
    </r>
    <r>
      <rPr>
        <b/>
        <sz val="11"/>
        <color theme="1"/>
        <rFont val="HGｺﾞｼｯｸE"/>
        <family val="3"/>
        <charset val="128"/>
      </rPr>
      <t>様式第1号表面</t>
    </r>
    <r>
      <rPr>
        <b/>
        <sz val="11"/>
        <color theme="1"/>
        <rFont val="ＭＳ ゴシック"/>
        <family val="3"/>
        <charset val="128"/>
      </rPr>
      <t>」及び「</t>
    </r>
    <r>
      <rPr>
        <b/>
        <sz val="11"/>
        <color theme="1"/>
        <rFont val="HGｺﾞｼｯｸE"/>
        <family val="3"/>
        <charset val="128"/>
      </rPr>
      <t>裏面</t>
    </r>
    <r>
      <rPr>
        <b/>
        <sz val="11"/>
        <color theme="1"/>
        <rFont val="ＭＳ ゴシック"/>
        <family val="3"/>
        <charset val="128"/>
      </rPr>
      <t>」</t>
    </r>
    <r>
      <rPr>
        <sz val="11"/>
        <color theme="1"/>
        <rFont val="ＭＳ 明朝"/>
        <family val="1"/>
        <charset val="128"/>
      </rPr>
      <t>で内容を確認し、正しければ
　</t>
    </r>
    <r>
      <rPr>
        <b/>
        <sz val="12"/>
        <color theme="1"/>
        <rFont val="HGSｺﾞｼｯｸE"/>
        <family val="3"/>
        <charset val="128"/>
      </rPr>
      <t>両面印刷</t>
    </r>
    <r>
      <rPr>
        <sz val="11"/>
        <color theme="1"/>
        <rFont val="ＭＳ 明朝"/>
        <family val="1"/>
        <charset val="128"/>
      </rPr>
      <t>　してください。なお、印刷後、</t>
    </r>
    <r>
      <rPr>
        <b/>
        <sz val="12"/>
        <color theme="1"/>
        <rFont val="HGSｺﾞｼｯｸE"/>
        <family val="3"/>
        <charset val="128"/>
      </rPr>
      <t>自書欄</t>
    </r>
    <r>
      <rPr>
        <sz val="11"/>
        <color theme="1"/>
        <rFont val="ＭＳ 明朝"/>
        <family val="1"/>
        <charset val="128"/>
      </rPr>
      <t>　への記入を忘れないように気をつけてください。</t>
    </r>
    <rPh sb="0" eb="2">
      <t>ニュウリョク</t>
    </rPh>
    <rPh sb="3" eb="4">
      <t>オ</t>
    </rPh>
    <rPh sb="12" eb="15">
      <t>ヨウシキダイ</t>
    </rPh>
    <rPh sb="16" eb="17">
      <t>ゴウ</t>
    </rPh>
    <rPh sb="17" eb="19">
      <t>ヒョウメン</t>
    </rPh>
    <rPh sb="20" eb="21">
      <t>オヨ</t>
    </rPh>
    <rPh sb="23" eb="25">
      <t>ウラメン</t>
    </rPh>
    <rPh sb="27" eb="29">
      <t>ナイヨウ</t>
    </rPh>
    <rPh sb="30" eb="32">
      <t>カクニン</t>
    </rPh>
    <rPh sb="34" eb="35">
      <t>タダ</t>
    </rPh>
    <rPh sb="41" eb="43">
      <t>リョウメン</t>
    </rPh>
    <rPh sb="43" eb="45">
      <t>インサツ</t>
    </rPh>
    <rPh sb="56" eb="59">
      <t>インサツゴ</t>
    </rPh>
    <rPh sb="60" eb="62">
      <t>ジショ</t>
    </rPh>
    <rPh sb="62" eb="63">
      <t>ラン</t>
    </rPh>
    <rPh sb="66" eb="68">
      <t>キニュウ</t>
    </rPh>
    <rPh sb="69" eb="70">
      <t>ワス</t>
    </rPh>
    <rPh sb="76" eb="77">
      <t>キ</t>
    </rPh>
    <phoneticPr fontId="2"/>
  </si>
  <si>
    <r>
      <t>印刷する各タブ（</t>
    </r>
    <r>
      <rPr>
        <sz val="12"/>
        <color theme="1"/>
        <rFont val="HGPｺﾞｼｯｸE"/>
        <family val="3"/>
        <charset val="128"/>
      </rPr>
      <t>図１</t>
    </r>
    <r>
      <rPr>
        <sz val="12"/>
        <color theme="1"/>
        <rFont val="ＭＳ Ｐゴシック"/>
        <family val="2"/>
        <charset val="128"/>
        <scheme val="minor"/>
      </rPr>
      <t>の</t>
    </r>
    <r>
      <rPr>
        <b/>
        <sz val="12"/>
        <color theme="1"/>
        <rFont val="HGPｺﾞｼｯｸE"/>
        <family val="3"/>
        <charset val="128"/>
      </rPr>
      <t>〇</t>
    </r>
    <r>
      <rPr>
        <sz val="12"/>
        <color theme="1"/>
        <rFont val="ＭＳ Ｐゴシック"/>
        <family val="2"/>
        <charset val="128"/>
        <scheme val="minor"/>
      </rPr>
      <t>部分）を選択し、</t>
    </r>
    <r>
      <rPr>
        <sz val="12"/>
        <color theme="1"/>
        <rFont val="HGPｺﾞｼｯｸE"/>
        <family val="3"/>
        <charset val="128"/>
      </rPr>
      <t>両面印刷</t>
    </r>
    <r>
      <rPr>
        <sz val="10"/>
        <color theme="1"/>
        <rFont val="HGPｺﾞｼｯｸE"/>
        <family val="3"/>
        <charset val="128"/>
      </rPr>
      <t>（短辺を綴じます）</t>
    </r>
    <r>
      <rPr>
        <sz val="12"/>
        <color theme="1"/>
        <rFont val="ＭＳ Ｐゴシック"/>
        <family val="2"/>
        <charset val="128"/>
        <scheme val="minor"/>
      </rPr>
      <t>の設定を</t>
    </r>
    <r>
      <rPr>
        <b/>
        <sz val="12"/>
        <color theme="1"/>
        <rFont val="HGPｺﾞｼｯｸE"/>
        <family val="3"/>
        <charset val="128"/>
      </rPr>
      <t>それぞれ</t>
    </r>
    <r>
      <rPr>
        <sz val="12"/>
        <color theme="1"/>
        <rFont val="ＭＳ Ｐゴシック"/>
        <family val="2"/>
        <charset val="128"/>
        <scheme val="minor"/>
      </rPr>
      <t>（様式１の表面と裏面）行ってください。
　【参考】　ファイル（左上にあります）　→　印刷　→　以降　各々での設定作業</t>
    </r>
    <rPh sb="0" eb="2">
      <t>インサツ</t>
    </rPh>
    <rPh sb="4" eb="5">
      <t>カク</t>
    </rPh>
    <rPh sb="8" eb="9">
      <t>ズ</t>
    </rPh>
    <rPh sb="12" eb="14">
      <t>ブブン</t>
    </rPh>
    <rPh sb="16" eb="18">
      <t>センタク</t>
    </rPh>
    <rPh sb="20" eb="24">
      <t>リョウメンインサツ</t>
    </rPh>
    <rPh sb="34" eb="36">
      <t>セッテイ</t>
    </rPh>
    <rPh sb="42" eb="44">
      <t>ヨウシキ</t>
    </rPh>
    <rPh sb="46" eb="47">
      <t>オモテ</t>
    </rPh>
    <rPh sb="47" eb="48">
      <t>メン</t>
    </rPh>
    <rPh sb="49" eb="51">
      <t>ウラメン</t>
    </rPh>
    <rPh sb="52" eb="53">
      <t>オコナ</t>
    </rPh>
    <rPh sb="63" eb="65">
      <t>サンコウ</t>
    </rPh>
    <rPh sb="72" eb="74">
      <t>ヒダリウエ</t>
    </rPh>
    <rPh sb="83" eb="85">
      <t>インサツ</t>
    </rPh>
    <rPh sb="88" eb="90">
      <t>イコウ</t>
    </rPh>
    <rPh sb="91" eb="93">
      <t>オノオノ</t>
    </rPh>
    <rPh sb="95" eb="97">
      <t>セッテイ</t>
    </rPh>
    <rPh sb="97" eb="99">
      <t>サギョウ</t>
    </rPh>
    <phoneticPr fontId="2"/>
  </si>
  <si>
    <r>
      <t>○学力検査</t>
    </r>
    <r>
      <rPr>
        <sz val="10"/>
        <rFont val="ＭＳ Ｐ明朝"/>
        <family val="1"/>
        <charset val="128"/>
      </rPr>
      <t>の時程</t>
    </r>
    <rPh sb="1" eb="3">
      <t>ガクリョク</t>
    </rPh>
    <rPh sb="3" eb="5">
      <t>ケンサ</t>
    </rPh>
    <rPh sb="6" eb="7">
      <t>トキ</t>
    </rPh>
    <rPh sb="7" eb="8">
      <t>ホド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</si>
</sst>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yyyy&quot;年&quot;m&quot;月&quot;;@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trike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HGｺﾞｼｯｸE"/>
      <family val="3"/>
      <charset val="128"/>
    </font>
    <font>
      <b/>
      <sz val="12"/>
      <color theme="1"/>
      <name val="HGSｺﾞｼｯｸE"/>
      <family val="3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ＭＳ Ｐゴシック"/>
      <family val="2"/>
      <charset val="128"/>
      <scheme val="minor"/>
    </font>
    <font>
      <sz val="18"/>
      <name val="HGｺﾞｼｯｸE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2"/>
      <name val="ＭＳ Ｐ明朝"/>
      <family val="1"/>
      <charset val="128"/>
    </font>
    <font>
      <sz val="12"/>
      <name val="HGPｺﾞｼｯｸE"/>
      <family val="3"/>
      <charset val="128"/>
    </font>
    <font>
      <sz val="12"/>
      <name val="HGS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8" fillId="0" borderId="17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 applyAlignment="1"/>
    <xf numFmtId="0" fontId="3" fillId="0" borderId="1" xfId="0" applyFont="1" applyBorder="1" applyAlignment="1">
      <alignment horizontal="left" vertical="center" wrapText="1"/>
    </xf>
    <xf numFmtId="0" fontId="8" fillId="0" borderId="26" xfId="0" applyFont="1" applyBorder="1">
      <alignment vertical="center"/>
    </xf>
    <xf numFmtId="0" fontId="8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18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2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0" borderId="17" xfId="0" applyFont="1" applyBorder="1" applyAlignment="1"/>
    <xf numFmtId="0" fontId="4" fillId="0" borderId="17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7" xfId="0" applyFont="1" applyBorder="1" applyAlignment="1">
      <alignment vertical="center" textRotation="255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20" xfId="0" applyFont="1" applyBorder="1">
      <alignment vertical="center"/>
    </xf>
    <xf numFmtId="0" fontId="4" fillId="0" borderId="17" xfId="0" applyFont="1" applyBorder="1">
      <alignment vertical="center"/>
    </xf>
    <xf numFmtId="0" fontId="8" fillId="0" borderId="19" xfId="0" applyFont="1" applyBorder="1">
      <alignment vertical="center"/>
    </xf>
    <xf numFmtId="0" fontId="7" fillId="0" borderId="17" xfId="0" applyFont="1" applyBorder="1">
      <alignment vertical="center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19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3" fillId="0" borderId="15" xfId="0" applyFont="1" applyFill="1" applyBorder="1" applyAlignment="1">
      <alignment horizontal="left" vertical="center"/>
    </xf>
    <xf numFmtId="0" fontId="4" fillId="0" borderId="15" xfId="0" applyFont="1" applyBorder="1">
      <alignment vertical="center"/>
    </xf>
    <xf numFmtId="0" fontId="7" fillId="0" borderId="29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18" fillId="0" borderId="0" xfId="0" applyFont="1" applyFill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2" borderId="35" xfId="0" applyFont="1" applyFill="1" applyBorder="1" applyAlignment="1">
      <alignment horizontal="center" vertical="center" shrinkToFit="1"/>
    </xf>
    <xf numFmtId="0" fontId="23" fillId="2" borderId="36" xfId="0" applyFont="1" applyFill="1" applyBorder="1" applyAlignment="1">
      <alignment horizontal="center" vertical="center" shrinkToFit="1"/>
    </xf>
    <xf numFmtId="0" fontId="23" fillId="2" borderId="37" xfId="0" applyFont="1" applyFill="1" applyBorder="1" applyAlignment="1">
      <alignment horizontal="center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0" fontId="23" fillId="0" borderId="39" xfId="0" applyFont="1" applyBorder="1" applyAlignment="1" applyProtection="1">
      <alignment horizontal="center" vertical="center" shrinkToFit="1"/>
      <protection locked="0"/>
    </xf>
    <xf numFmtId="0" fontId="23" fillId="0" borderId="40" xfId="0" applyFont="1" applyBorder="1" applyAlignment="1" applyProtection="1">
      <alignment horizontal="center" vertical="center" shrinkToFit="1"/>
      <protection locked="0"/>
    </xf>
    <xf numFmtId="0" fontId="23" fillId="0" borderId="41" xfId="0" applyFont="1" applyBorder="1" applyAlignment="1" applyProtection="1">
      <alignment horizontal="center" vertical="center" shrinkToFit="1"/>
      <protection locked="0"/>
    </xf>
    <xf numFmtId="0" fontId="23" fillId="0" borderId="42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24" fillId="3" borderId="0" xfId="0" applyFont="1" applyFill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0" fontId="23" fillId="2" borderId="43" xfId="0" applyFont="1" applyFill="1" applyBorder="1" applyAlignment="1">
      <alignment horizontal="center" vertical="center" shrinkToFit="1"/>
    </xf>
    <xf numFmtId="0" fontId="23" fillId="2" borderId="51" xfId="0" applyFont="1" applyFill="1" applyBorder="1" applyAlignment="1">
      <alignment horizontal="center" vertical="center" shrinkToFit="1"/>
    </xf>
    <xf numFmtId="0" fontId="23" fillId="0" borderId="45" xfId="0" applyFont="1" applyBorder="1" applyAlignment="1" applyProtection="1">
      <alignment horizontal="center" vertical="center" shrinkToFit="1"/>
      <protection locked="0"/>
    </xf>
    <xf numFmtId="176" fontId="0" fillId="3" borderId="14" xfId="0" applyNumberFormat="1" applyFill="1" applyBorder="1" applyAlignment="1">
      <alignment horizontal="center" vertical="center" shrinkToFit="1"/>
    </xf>
    <xf numFmtId="0" fontId="23" fillId="0" borderId="56" xfId="0" applyFont="1" applyBorder="1" applyAlignment="1" applyProtection="1">
      <alignment horizontal="center" vertical="center" shrinkToFit="1"/>
      <protection locked="0"/>
    </xf>
    <xf numFmtId="0" fontId="0" fillId="3" borderId="59" xfId="0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23" fillId="2" borderId="60" xfId="0" applyFont="1" applyFill="1" applyBorder="1" applyAlignment="1">
      <alignment horizontal="center" vertical="center" shrinkToFit="1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38" fontId="0" fillId="3" borderId="13" xfId="2" applyFont="1" applyFill="1" applyBorder="1" applyAlignment="1">
      <alignment horizontal="center" vertical="center" shrinkToFit="1"/>
    </xf>
    <xf numFmtId="0" fontId="0" fillId="0" borderId="67" xfId="0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0" fillId="3" borderId="47" xfId="0" applyFill="1" applyBorder="1" applyAlignment="1">
      <alignment vertical="center" shrinkToFit="1"/>
    </xf>
    <xf numFmtId="0" fontId="37" fillId="5" borderId="0" xfId="0" applyFont="1" applyFill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3" fillId="3" borderId="0" xfId="0" applyFont="1" applyFill="1">
      <alignment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8" fillId="0" borderId="11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6" fontId="16" fillId="0" borderId="10" xfId="0" applyNumberFormat="1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6" fontId="8" fillId="0" borderId="2" xfId="1" applyFont="1" applyFill="1" applyBorder="1" applyAlignment="1">
      <alignment horizontal="center" vertical="center" shrinkToFit="1"/>
    </xf>
    <xf numFmtId="6" fontId="8" fillId="0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vertical="center" textRotation="255" shrinkToFit="1"/>
    </xf>
    <xf numFmtId="0" fontId="8" fillId="0" borderId="16" xfId="0" applyFont="1" applyBorder="1" applyAlignment="1">
      <alignment vertical="center" textRotation="255" shrinkToFit="1"/>
    </xf>
    <xf numFmtId="0" fontId="8" fillId="0" borderId="13" xfId="0" applyFont="1" applyBorder="1" applyAlignment="1">
      <alignment vertical="center" textRotation="255" shrinkToFi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vertical="center" textRotation="255"/>
    </xf>
    <xf numFmtId="0" fontId="3" fillId="0" borderId="16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8" fillId="0" borderId="1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3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6" fontId="16" fillId="0" borderId="27" xfId="1" applyFont="1" applyFill="1" applyBorder="1" applyAlignment="1">
      <alignment horizontal="center" vertical="center" shrinkToFit="1"/>
    </xf>
    <xf numFmtId="6" fontId="16" fillId="0" borderId="15" xfId="1" applyFont="1" applyFill="1" applyBorder="1" applyAlignment="1">
      <alignment horizontal="center" vertical="center" shrinkToFit="1"/>
    </xf>
    <xf numFmtId="6" fontId="16" fillId="0" borderId="28" xfId="1" applyFont="1" applyFill="1" applyBorder="1" applyAlignment="1">
      <alignment horizontal="center" vertical="center" shrinkToFit="1"/>
    </xf>
    <xf numFmtId="6" fontId="16" fillId="0" borderId="5" xfId="1" applyFont="1" applyFill="1" applyBorder="1" applyAlignment="1">
      <alignment horizontal="center" vertical="center" shrinkToFit="1"/>
    </xf>
    <xf numFmtId="6" fontId="16" fillId="0" borderId="0" xfId="1" applyFont="1" applyFill="1" applyBorder="1" applyAlignment="1">
      <alignment horizontal="center" vertical="center" shrinkToFit="1"/>
    </xf>
    <xf numFmtId="6" fontId="16" fillId="0" borderId="6" xfId="1" applyFont="1" applyFill="1" applyBorder="1" applyAlignment="1">
      <alignment horizontal="center" vertical="center" shrinkToFit="1"/>
    </xf>
    <xf numFmtId="6" fontId="16" fillId="0" borderId="7" xfId="1" applyFont="1" applyFill="1" applyBorder="1" applyAlignment="1">
      <alignment horizontal="center" vertical="center" shrinkToFit="1"/>
    </xf>
    <xf numFmtId="6" fontId="16" fillId="0" borderId="8" xfId="1" applyFont="1" applyFill="1" applyBorder="1" applyAlignment="1">
      <alignment horizontal="center" vertical="center" shrinkToFit="1"/>
    </xf>
    <xf numFmtId="6" fontId="16" fillId="0" borderId="9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vertical="center" shrinkToFit="1"/>
    </xf>
    <xf numFmtId="0" fontId="17" fillId="0" borderId="9" xfId="0" applyFont="1" applyBorder="1" applyAlignment="1">
      <alignment vertical="center" shrinkToFit="1"/>
    </xf>
    <xf numFmtId="0" fontId="9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vertical="center" shrinkToFit="1"/>
    </xf>
    <xf numFmtId="0" fontId="17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6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 wrapText="1"/>
    </xf>
    <xf numFmtId="0" fontId="0" fillId="2" borderId="49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49" fontId="23" fillId="0" borderId="44" xfId="0" applyNumberFormat="1" applyFont="1" applyBorder="1" applyAlignment="1" applyProtection="1">
      <alignment horizontal="center" vertical="center" shrinkToFit="1"/>
      <protection locked="0"/>
    </xf>
    <xf numFmtId="49" fontId="23" fillId="0" borderId="40" xfId="0" applyNumberFormat="1" applyFont="1" applyBorder="1" applyAlignment="1" applyProtection="1">
      <alignment horizontal="center" vertical="center" shrinkToFit="1"/>
      <protection locked="0"/>
    </xf>
    <xf numFmtId="0" fontId="21" fillId="2" borderId="30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 shrinkToFit="1"/>
    </xf>
    <xf numFmtId="0" fontId="23" fillId="2" borderId="34" xfId="0" applyFont="1" applyFill="1" applyBorder="1" applyAlignment="1">
      <alignment horizontal="center" vertical="center" shrinkToFit="1"/>
    </xf>
    <xf numFmtId="0" fontId="23" fillId="0" borderId="44" xfId="0" applyFont="1" applyBorder="1" applyAlignment="1" applyProtection="1">
      <alignment horizontal="center" vertical="center" shrinkToFit="1"/>
      <protection locked="0"/>
    </xf>
    <xf numFmtId="0" fontId="23" fillId="0" borderId="45" xfId="0" applyFont="1" applyBorder="1" applyAlignment="1" applyProtection="1">
      <alignment horizontal="center" vertical="center" shrinkToFit="1"/>
      <protection locked="0"/>
    </xf>
    <xf numFmtId="0" fontId="23" fillId="0" borderId="40" xfId="0" applyFont="1" applyBorder="1" applyAlignment="1" applyProtection="1">
      <alignment horizontal="center" vertical="center" shrinkToFit="1"/>
      <protection locked="0"/>
    </xf>
    <xf numFmtId="0" fontId="28" fillId="5" borderId="68" xfId="0" applyFont="1" applyFill="1" applyBorder="1" applyAlignment="1">
      <alignment vertical="center" wrapText="1"/>
    </xf>
    <xf numFmtId="0" fontId="28" fillId="5" borderId="69" xfId="0" applyFont="1" applyFill="1" applyBorder="1" applyAlignment="1">
      <alignment vertical="center" wrapText="1"/>
    </xf>
    <xf numFmtId="0" fontId="28" fillId="5" borderId="70" xfId="0" applyFont="1" applyFill="1" applyBorder="1" applyAlignment="1">
      <alignment vertical="center" wrapText="1"/>
    </xf>
    <xf numFmtId="0" fontId="28" fillId="5" borderId="71" xfId="0" applyFont="1" applyFill="1" applyBorder="1" applyAlignment="1">
      <alignment vertical="center" wrapText="1"/>
    </xf>
    <xf numFmtId="0" fontId="28" fillId="5" borderId="0" xfId="0" applyFont="1" applyFill="1" applyBorder="1" applyAlignment="1">
      <alignment vertical="center" wrapText="1"/>
    </xf>
    <xf numFmtId="0" fontId="28" fillId="5" borderId="72" xfId="0" applyFont="1" applyFill="1" applyBorder="1" applyAlignment="1">
      <alignment vertical="center" wrapText="1"/>
    </xf>
    <xf numFmtId="0" fontId="28" fillId="5" borderId="73" xfId="0" applyFont="1" applyFill="1" applyBorder="1" applyAlignment="1">
      <alignment vertical="center" wrapText="1"/>
    </xf>
    <xf numFmtId="0" fontId="28" fillId="5" borderId="74" xfId="0" applyFont="1" applyFill="1" applyBorder="1" applyAlignment="1">
      <alignment vertical="center" wrapText="1"/>
    </xf>
    <xf numFmtId="0" fontId="28" fillId="5" borderId="75" xfId="0" applyFont="1" applyFill="1" applyBorder="1" applyAlignment="1">
      <alignment vertical="center" wrapText="1"/>
    </xf>
    <xf numFmtId="0" fontId="23" fillId="2" borderId="43" xfId="0" applyFont="1" applyFill="1" applyBorder="1" applyAlignment="1">
      <alignment horizontal="center" vertical="center" shrinkToFit="1"/>
    </xf>
    <xf numFmtId="0" fontId="25" fillId="0" borderId="44" xfId="0" applyFont="1" applyBorder="1" applyAlignment="1" applyProtection="1">
      <alignment horizontal="center" vertical="center" shrinkToFit="1"/>
      <protection locked="0"/>
    </xf>
    <xf numFmtId="0" fontId="25" fillId="0" borderId="45" xfId="0" applyFont="1" applyBorder="1" applyAlignment="1" applyProtection="1">
      <alignment horizontal="center" vertical="center" shrinkToFit="1"/>
      <protection locked="0"/>
    </xf>
    <xf numFmtId="0" fontId="25" fillId="0" borderId="40" xfId="0" applyFont="1" applyBorder="1" applyAlignment="1" applyProtection="1">
      <alignment horizontal="center" vertical="center" shrinkToFit="1"/>
      <protection locked="0"/>
    </xf>
    <xf numFmtId="0" fontId="0" fillId="3" borderId="77" xfId="0" applyFill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 shrinkToFit="1"/>
    </xf>
    <xf numFmtId="0" fontId="26" fillId="4" borderId="63" xfId="0" applyFont="1" applyFill="1" applyBorder="1" applyAlignment="1">
      <alignment vertical="center" wrapText="1"/>
    </xf>
    <xf numFmtId="0" fontId="26" fillId="4" borderId="3" xfId="0" applyFont="1" applyFill="1" applyBorder="1" applyAlignment="1">
      <alignment vertical="center" wrapText="1"/>
    </xf>
    <xf numFmtId="0" fontId="26" fillId="4" borderId="64" xfId="0" applyFont="1" applyFill="1" applyBorder="1" applyAlignment="1">
      <alignment vertical="center" wrapText="1"/>
    </xf>
    <xf numFmtId="0" fontId="26" fillId="4" borderId="57" xfId="0" applyFont="1" applyFill="1" applyBorder="1" applyAlignment="1">
      <alignment vertical="center" wrapText="1"/>
    </xf>
    <xf numFmtId="0" fontId="26" fillId="4" borderId="53" xfId="0" applyFont="1" applyFill="1" applyBorder="1" applyAlignment="1">
      <alignment vertical="center" wrapText="1"/>
    </xf>
    <xf numFmtId="0" fontId="26" fillId="4" borderId="58" xfId="0" applyFont="1" applyFill="1" applyBorder="1" applyAlignment="1">
      <alignment vertical="center" wrapText="1"/>
    </xf>
    <xf numFmtId="0" fontId="23" fillId="0" borderId="65" xfId="0" applyFont="1" applyBorder="1" applyAlignment="1" applyProtection="1">
      <alignment horizontal="center" vertical="center" shrinkToFit="1"/>
      <protection locked="0"/>
    </xf>
    <xf numFmtId="0" fontId="23" fillId="0" borderId="42" xfId="0" applyFont="1" applyBorder="1" applyAlignment="1" applyProtection="1">
      <alignment horizontal="center" vertical="center" shrinkToFit="1"/>
      <protection locked="0"/>
    </xf>
    <xf numFmtId="0" fontId="0" fillId="3" borderId="66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27" fillId="5" borderId="7" xfId="0" applyFont="1" applyFill="1" applyBorder="1" applyAlignment="1">
      <alignment horizontal="left" vertical="center" wrapText="1" indent="1"/>
    </xf>
    <xf numFmtId="0" fontId="27" fillId="5" borderId="8" xfId="0" applyFont="1" applyFill="1" applyBorder="1" applyAlignment="1">
      <alignment horizontal="left" vertical="center" wrapText="1" indent="1"/>
    </xf>
    <xf numFmtId="0" fontId="27" fillId="5" borderId="9" xfId="0" applyFont="1" applyFill="1" applyBorder="1" applyAlignment="1">
      <alignment horizontal="left" vertical="center" wrapText="1" indent="1"/>
    </xf>
    <xf numFmtId="0" fontId="0" fillId="3" borderId="52" xfId="0" applyFill="1" applyBorder="1" applyAlignment="1">
      <alignment horizontal="center" vertical="center" shrinkToFit="1"/>
    </xf>
    <xf numFmtId="0" fontId="0" fillId="3" borderId="53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23" fillId="2" borderId="55" xfId="0" applyFont="1" applyFill="1" applyBorder="1" applyAlignment="1">
      <alignment horizontal="center" vertical="center" shrinkToFit="1"/>
    </xf>
    <xf numFmtId="0" fontId="23" fillId="0" borderId="57" xfId="0" applyFont="1" applyBorder="1" applyAlignment="1" applyProtection="1">
      <alignment horizontal="center" vertical="center" shrinkToFit="1"/>
      <protection locked="0"/>
    </xf>
    <xf numFmtId="0" fontId="23" fillId="0" borderId="53" xfId="0" applyFont="1" applyBorder="1" applyAlignment="1" applyProtection="1">
      <alignment horizontal="center" vertical="center" shrinkToFit="1"/>
      <protection locked="0"/>
    </xf>
    <xf numFmtId="0" fontId="23" fillId="0" borderId="58" xfId="0" applyFont="1" applyBorder="1" applyAlignment="1" applyProtection="1">
      <alignment horizontal="center" vertical="center" shrinkToFit="1"/>
      <protection locked="0"/>
    </xf>
    <xf numFmtId="14" fontId="0" fillId="3" borderId="46" xfId="0" applyNumberFormat="1" applyFill="1" applyBorder="1" applyAlignment="1">
      <alignment horizontal="center" vertical="center" shrinkToFit="1"/>
    </xf>
    <xf numFmtId="14" fontId="0" fillId="3" borderId="47" xfId="0" applyNumberFormat="1" applyFill="1" applyBorder="1" applyAlignment="1">
      <alignment horizontal="center" vertical="center" shrinkToFit="1"/>
    </xf>
    <xf numFmtId="0" fontId="23" fillId="2" borderId="49" xfId="0" applyFont="1" applyFill="1" applyBorder="1" applyAlignment="1">
      <alignment horizontal="center" vertical="center" shrinkToFit="1"/>
    </xf>
    <xf numFmtId="0" fontId="23" fillId="2" borderId="48" xfId="0" applyFont="1" applyFill="1" applyBorder="1" applyAlignment="1">
      <alignment horizontal="center" vertical="center" shrinkToFit="1"/>
    </xf>
    <xf numFmtId="0" fontId="23" fillId="2" borderId="50" xfId="0" applyFon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23" fillId="3" borderId="0" xfId="0" applyFont="1" applyFill="1" applyAlignment="1">
      <alignment vertical="center" wrapText="1"/>
    </xf>
    <xf numFmtId="0" fontId="23" fillId="3" borderId="0" xfId="0" applyFont="1" applyFill="1" applyAlignment="1">
      <alignment vertical="center"/>
    </xf>
    <xf numFmtId="0" fontId="35" fillId="2" borderId="60" xfId="0" applyFont="1" applyFill="1" applyBorder="1" applyAlignment="1">
      <alignment vertical="center" wrapText="1"/>
    </xf>
    <xf numFmtId="0" fontId="35" fillId="2" borderId="76" xfId="0" applyFont="1" applyFill="1" applyBorder="1" applyAlignment="1">
      <alignment vertical="center" wrapText="1"/>
    </xf>
  </cellXfs>
  <cellStyles count="3">
    <cellStyle name="桁区切り" xfId="2" builtinId="6"/>
    <cellStyle name="通貨" xfId="1" builtinId="7"/>
    <cellStyle name="標準" xfId="0" builtinId="0"/>
  </cellStyles>
  <dxfs count="1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88900</xdr:colOff>
      <xdr:row>3</xdr:row>
      <xdr:rowOff>323849</xdr:rowOff>
    </xdr:from>
    <xdr:to>
      <xdr:col>12</xdr:col>
      <xdr:colOff>150395</xdr:colOff>
      <xdr:row>5</xdr:row>
      <xdr:rowOff>260350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03237" y="751502"/>
          <a:ext cx="528025" cy="791807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3</xdr:col>
      <xdr:colOff>0</xdr:colOff>
      <xdr:row>4</xdr:row>
      <xdr:rowOff>320740</xdr:rowOff>
    </xdr:from>
    <xdr:to>
      <xdr:col>7</xdr:col>
      <xdr:colOff>359617</xdr:colOff>
      <xdr:row>4</xdr:row>
      <xdr:rowOff>320740</xdr:rowOff>
    </xdr:to>
    <xdr:cxnSp macro="">
      <xdr:nvCxnSpPr>
        <xdr:cNvPr id="6" name="直線コネクタ 5"/>
        <xdr:cNvCxnSpPr/>
      </xdr:nvCxnSpPr>
      <xdr:spPr>
        <a:xfrm>
          <a:off x="1069133" y="1195485"/>
          <a:ext cx="294497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19439</xdr:colOff>
      <xdr:row>30</xdr:row>
      <xdr:rowOff>68036</xdr:rowOff>
    </xdr:from>
    <xdr:to>
      <xdr:col>3</xdr:col>
      <xdr:colOff>340665</xdr:colOff>
      <xdr:row>34</xdr:row>
      <xdr:rowOff>12959</xdr:rowOff>
    </xdr:to>
    <xdr:sp macro="" textlink="">
      <xdr:nvSpPr>
        <xdr:cNvPr id="17" name="四角形吹き出し 16"/>
        <xdr:cNvSpPr/>
      </xdr:nvSpPr>
      <xdr:spPr>
        <a:xfrm>
          <a:off x="207347" y="6787373"/>
          <a:ext cx="1105257" cy="502168"/>
        </a:xfrm>
        <a:prstGeom prst="wedgeRectCallout">
          <a:avLst>
            <a:gd name="adj1" fmla="val 62519"/>
            <a:gd name="adj2" fmla="val -3750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忘れずに自書してください。</a:t>
          </a:r>
        </a:p>
      </xdr:txBody>
    </xdr:sp>
    <xdr:clientData fLocksWithSheet="0" fPrintsWithSheet="0"/>
  </xdr:twoCellAnchor>
  <xdr:twoCellAnchor>
    <xdr:from>
      <xdr:col>9</xdr:col>
      <xdr:colOff>252705</xdr:colOff>
      <xdr:row>11</xdr:row>
      <xdr:rowOff>129592</xdr:rowOff>
    </xdr:from>
    <xdr:to>
      <xdr:col>10</xdr:col>
      <xdr:colOff>142552</xdr:colOff>
      <xdr:row>12</xdr:row>
      <xdr:rowOff>142551</xdr:rowOff>
    </xdr:to>
    <xdr:sp macro="" textlink="">
      <xdr:nvSpPr>
        <xdr:cNvPr id="5" name="テキスト ボックス 4"/>
        <xdr:cNvSpPr txBox="1"/>
      </xdr:nvSpPr>
      <xdr:spPr>
        <a:xfrm>
          <a:off x="4315409" y="2974133"/>
          <a:ext cx="213827" cy="17494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endParaRPr kumimoji="1" lang="ja-JP" altLang="en-US" sz="7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19051</xdr:colOff>
      <xdr:row>6</xdr:row>
      <xdr:rowOff>50800</xdr:rowOff>
    </xdr:from>
    <xdr:to>
      <xdr:col>20</xdr:col>
      <xdr:colOff>5293</xdr:colOff>
      <xdr:row>25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4940301" y="1130300"/>
          <a:ext cx="5009092" cy="318770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特色選抜へ出願した者が，一般選抜に出願する際は，この欄に特色選抜校から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交付された学力検査料納付済証明書をはりつけること。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184150</xdr:colOff>
      <xdr:row>8</xdr:row>
      <xdr:rowOff>76200</xdr:rowOff>
    </xdr:from>
    <xdr:to>
      <xdr:col>5</xdr:col>
      <xdr:colOff>330200</xdr:colOff>
      <xdr:row>8</xdr:row>
      <xdr:rowOff>222250</xdr:rowOff>
    </xdr:to>
    <xdr:grpSp>
      <xdr:nvGrpSpPr>
        <xdr:cNvPr id="2" name="グループ化 1"/>
        <xdr:cNvGrpSpPr/>
      </xdr:nvGrpSpPr>
      <xdr:grpSpPr>
        <a:xfrm>
          <a:off x="3683000" y="1384300"/>
          <a:ext cx="146050" cy="146050"/>
          <a:chOff x="5530850" y="1962150"/>
          <a:chExt cx="508000" cy="469900"/>
        </a:xfrm>
      </xdr:grpSpPr>
      <xdr:sp macro="" textlink="">
        <xdr:nvSpPr>
          <xdr:cNvPr id="3" name="正方形/長方形 2"/>
          <xdr:cNvSpPr/>
        </xdr:nvSpPr>
        <xdr:spPr>
          <a:xfrm>
            <a:off x="5530850" y="1962150"/>
            <a:ext cx="508000" cy="4699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二等辺三角形 3"/>
          <xdr:cNvSpPr/>
        </xdr:nvSpPr>
        <xdr:spPr>
          <a:xfrm rot="10800000">
            <a:off x="5728406" y="2150110"/>
            <a:ext cx="127830" cy="104422"/>
          </a:xfrm>
          <a:prstGeom prst="triangle">
            <a:avLst/>
          </a:prstGeom>
          <a:solidFill>
            <a:schemeClr val="tx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177800</xdr:colOff>
      <xdr:row>8</xdr:row>
      <xdr:rowOff>76200</xdr:rowOff>
    </xdr:from>
    <xdr:to>
      <xdr:col>6</xdr:col>
      <xdr:colOff>323850</xdr:colOff>
      <xdr:row>8</xdr:row>
      <xdr:rowOff>222250</xdr:rowOff>
    </xdr:to>
    <xdr:grpSp>
      <xdr:nvGrpSpPr>
        <xdr:cNvPr id="5" name="グループ化 4"/>
        <xdr:cNvGrpSpPr/>
      </xdr:nvGrpSpPr>
      <xdr:grpSpPr>
        <a:xfrm>
          <a:off x="5137150" y="1384300"/>
          <a:ext cx="146050" cy="146050"/>
          <a:chOff x="5530850" y="1962150"/>
          <a:chExt cx="508000" cy="469900"/>
        </a:xfrm>
      </xdr:grpSpPr>
      <xdr:sp macro="" textlink="">
        <xdr:nvSpPr>
          <xdr:cNvPr id="6" name="正方形/長方形 5"/>
          <xdr:cNvSpPr/>
        </xdr:nvSpPr>
        <xdr:spPr>
          <a:xfrm>
            <a:off x="5530850" y="1962150"/>
            <a:ext cx="508000" cy="4699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二等辺三角形 6"/>
          <xdr:cNvSpPr/>
        </xdr:nvSpPr>
        <xdr:spPr>
          <a:xfrm rot="10800000">
            <a:off x="5728406" y="2150110"/>
            <a:ext cx="127830" cy="104422"/>
          </a:xfrm>
          <a:prstGeom prst="triangle">
            <a:avLst/>
          </a:prstGeom>
          <a:solidFill>
            <a:schemeClr val="tx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177800</xdr:colOff>
      <xdr:row>16</xdr:row>
      <xdr:rowOff>76200</xdr:rowOff>
    </xdr:from>
    <xdr:to>
      <xdr:col>6</xdr:col>
      <xdr:colOff>323850</xdr:colOff>
      <xdr:row>16</xdr:row>
      <xdr:rowOff>222250</xdr:rowOff>
    </xdr:to>
    <xdr:grpSp>
      <xdr:nvGrpSpPr>
        <xdr:cNvPr id="18" name="グループ化 17"/>
        <xdr:cNvGrpSpPr/>
      </xdr:nvGrpSpPr>
      <xdr:grpSpPr>
        <a:xfrm>
          <a:off x="5137150" y="3009900"/>
          <a:ext cx="146050" cy="146050"/>
          <a:chOff x="5530850" y="1962150"/>
          <a:chExt cx="508000" cy="469900"/>
        </a:xfrm>
      </xdr:grpSpPr>
      <xdr:sp macro="" textlink="">
        <xdr:nvSpPr>
          <xdr:cNvPr id="19" name="正方形/長方形 18"/>
          <xdr:cNvSpPr/>
        </xdr:nvSpPr>
        <xdr:spPr>
          <a:xfrm>
            <a:off x="5530850" y="1962150"/>
            <a:ext cx="508000" cy="469900"/>
          </a:xfrm>
          <a:prstGeom prst="rect">
            <a:avLst/>
          </a:prstGeom>
          <a:solidFill>
            <a:sysClr val="window" lastClr="FFFFFF"/>
          </a:solidFill>
          <a:ln w="635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0" name="二等辺三角形 19"/>
          <xdr:cNvSpPr/>
        </xdr:nvSpPr>
        <xdr:spPr>
          <a:xfrm rot="10800000">
            <a:off x="5728406" y="2150110"/>
            <a:ext cx="127830" cy="104422"/>
          </a:xfrm>
          <a:prstGeom prst="triangle">
            <a:avLst/>
          </a:prstGeom>
          <a:solidFill>
            <a:sysClr val="windowText" lastClr="000000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</xdr:col>
      <xdr:colOff>323850</xdr:colOff>
      <xdr:row>24</xdr:row>
      <xdr:rowOff>69850</xdr:rowOff>
    </xdr:from>
    <xdr:to>
      <xdr:col>1</xdr:col>
      <xdr:colOff>469900</xdr:colOff>
      <xdr:row>24</xdr:row>
      <xdr:rowOff>215900</xdr:rowOff>
    </xdr:to>
    <xdr:grpSp>
      <xdr:nvGrpSpPr>
        <xdr:cNvPr id="21" name="グループ化 20"/>
        <xdr:cNvGrpSpPr/>
      </xdr:nvGrpSpPr>
      <xdr:grpSpPr>
        <a:xfrm>
          <a:off x="749300" y="4902200"/>
          <a:ext cx="146050" cy="146050"/>
          <a:chOff x="5530850" y="1962150"/>
          <a:chExt cx="508000" cy="469900"/>
        </a:xfrm>
      </xdr:grpSpPr>
      <xdr:sp macro="" textlink="">
        <xdr:nvSpPr>
          <xdr:cNvPr id="22" name="正方形/長方形 21"/>
          <xdr:cNvSpPr/>
        </xdr:nvSpPr>
        <xdr:spPr>
          <a:xfrm>
            <a:off x="5530850" y="1962150"/>
            <a:ext cx="508000" cy="469900"/>
          </a:xfrm>
          <a:prstGeom prst="rect">
            <a:avLst/>
          </a:prstGeom>
          <a:solidFill>
            <a:sysClr val="window" lastClr="FFFFFF"/>
          </a:solidFill>
          <a:ln w="635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3" name="二等辺三角形 22"/>
          <xdr:cNvSpPr/>
        </xdr:nvSpPr>
        <xdr:spPr>
          <a:xfrm rot="10800000">
            <a:off x="5728406" y="2150110"/>
            <a:ext cx="127830" cy="104422"/>
          </a:xfrm>
          <a:prstGeom prst="triangle">
            <a:avLst/>
          </a:prstGeom>
          <a:solidFill>
            <a:sysClr val="windowText" lastClr="000000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6</xdr:col>
      <xdr:colOff>234950</xdr:colOff>
      <xdr:row>24</xdr:row>
      <xdr:rowOff>63500</xdr:rowOff>
    </xdr:from>
    <xdr:to>
      <xdr:col>6</xdr:col>
      <xdr:colOff>381000</xdr:colOff>
      <xdr:row>24</xdr:row>
      <xdr:rowOff>209550</xdr:rowOff>
    </xdr:to>
    <xdr:grpSp>
      <xdr:nvGrpSpPr>
        <xdr:cNvPr id="24" name="グループ化 23"/>
        <xdr:cNvGrpSpPr/>
      </xdr:nvGrpSpPr>
      <xdr:grpSpPr>
        <a:xfrm>
          <a:off x="5194300" y="4895850"/>
          <a:ext cx="146050" cy="146050"/>
          <a:chOff x="5530850" y="1962150"/>
          <a:chExt cx="508000" cy="469900"/>
        </a:xfrm>
      </xdr:grpSpPr>
      <xdr:sp macro="" textlink="">
        <xdr:nvSpPr>
          <xdr:cNvPr id="25" name="正方形/長方形 24"/>
          <xdr:cNvSpPr/>
        </xdr:nvSpPr>
        <xdr:spPr>
          <a:xfrm>
            <a:off x="5530850" y="1962150"/>
            <a:ext cx="508000" cy="469900"/>
          </a:xfrm>
          <a:prstGeom prst="rect">
            <a:avLst/>
          </a:prstGeom>
          <a:solidFill>
            <a:sysClr val="window" lastClr="FFFFFF"/>
          </a:solidFill>
          <a:ln w="635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6" name="二等辺三角形 25"/>
          <xdr:cNvSpPr/>
        </xdr:nvSpPr>
        <xdr:spPr>
          <a:xfrm rot="10800000">
            <a:off x="5728406" y="2150110"/>
            <a:ext cx="127830" cy="104422"/>
          </a:xfrm>
          <a:prstGeom prst="triangle">
            <a:avLst/>
          </a:prstGeom>
          <a:solidFill>
            <a:sysClr val="windowText" lastClr="000000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</xdr:row>
      <xdr:rowOff>57150</xdr:rowOff>
    </xdr:from>
    <xdr:to>
      <xdr:col>1</xdr:col>
      <xdr:colOff>2934526</xdr:colOff>
      <xdr:row>16</xdr:row>
      <xdr:rowOff>123580</xdr:rowOff>
    </xdr:to>
    <xdr:grpSp>
      <xdr:nvGrpSpPr>
        <xdr:cNvPr id="13" name="グループ化 12"/>
        <xdr:cNvGrpSpPr/>
      </xdr:nvGrpSpPr>
      <xdr:grpSpPr>
        <a:xfrm>
          <a:off x="282575" y="1638300"/>
          <a:ext cx="2905951" cy="2923930"/>
          <a:chOff x="276225" y="1657350"/>
          <a:chExt cx="2905951" cy="2923930"/>
        </a:xfrm>
      </xdr:grpSpPr>
      <xdr:pic>
        <xdr:nvPicPr>
          <xdr:cNvPr id="14" name="図 13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606"/>
          <a:stretch/>
        </xdr:blipFill>
        <xdr:spPr>
          <a:xfrm>
            <a:off x="276225" y="1660418"/>
            <a:ext cx="2905951" cy="2920862"/>
          </a:xfrm>
          <a:prstGeom prst="rect">
            <a:avLst/>
          </a:prstGeom>
        </xdr:spPr>
      </xdr:pic>
      <xdr:sp macro="" textlink="">
        <xdr:nvSpPr>
          <xdr:cNvPr id="15" name="テキスト ボックス 14"/>
          <xdr:cNvSpPr txBox="1"/>
        </xdr:nvSpPr>
        <xdr:spPr>
          <a:xfrm>
            <a:off x="2425436" y="1657350"/>
            <a:ext cx="472461" cy="266089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図１</a:t>
            </a:r>
          </a:p>
        </xdr:txBody>
      </xdr:sp>
      <xdr:sp macro="" textlink="">
        <xdr:nvSpPr>
          <xdr:cNvPr id="16" name="楕円 15"/>
          <xdr:cNvSpPr/>
        </xdr:nvSpPr>
        <xdr:spPr>
          <a:xfrm>
            <a:off x="666749" y="4395390"/>
            <a:ext cx="597111" cy="176610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楕円 16"/>
          <xdr:cNvSpPr/>
        </xdr:nvSpPr>
        <xdr:spPr>
          <a:xfrm>
            <a:off x="1234032" y="4393926"/>
            <a:ext cx="270441" cy="158623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3328451</xdr:colOff>
      <xdr:row>6</xdr:row>
      <xdr:rowOff>28575</xdr:rowOff>
    </xdr:from>
    <xdr:to>
      <xdr:col>1</xdr:col>
      <xdr:colOff>6543675</xdr:colOff>
      <xdr:row>16</xdr:row>
      <xdr:rowOff>104775</xdr:rowOff>
    </xdr:to>
    <xdr:grpSp>
      <xdr:nvGrpSpPr>
        <xdr:cNvPr id="18" name="グループ化 17"/>
        <xdr:cNvGrpSpPr/>
      </xdr:nvGrpSpPr>
      <xdr:grpSpPr>
        <a:xfrm>
          <a:off x="3582451" y="1609725"/>
          <a:ext cx="3215224" cy="2933700"/>
          <a:chOff x="7814726" y="1619250"/>
          <a:chExt cx="2846816" cy="2867025"/>
        </a:xfrm>
      </xdr:grpSpPr>
      <xdr:pic>
        <xdr:nvPicPr>
          <xdr:cNvPr id="19" name="図 1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814726" y="1619250"/>
            <a:ext cx="2844591" cy="2867025"/>
          </a:xfrm>
          <a:prstGeom prst="rect">
            <a:avLst/>
          </a:prstGeom>
        </xdr:spPr>
      </xdr:pic>
      <xdr:sp macro="" textlink="">
        <xdr:nvSpPr>
          <xdr:cNvPr id="20" name="テキスト ボックス 19"/>
          <xdr:cNvSpPr txBox="1"/>
        </xdr:nvSpPr>
        <xdr:spPr>
          <a:xfrm>
            <a:off x="10207863" y="1619250"/>
            <a:ext cx="453679" cy="275472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図２</a:t>
            </a:r>
          </a:p>
        </xdr:txBody>
      </xdr:sp>
      <xdr:sp macro="" textlink="">
        <xdr:nvSpPr>
          <xdr:cNvPr id="21" name="楕円 20"/>
          <xdr:cNvSpPr/>
        </xdr:nvSpPr>
        <xdr:spPr>
          <a:xfrm>
            <a:off x="8067675" y="4235674"/>
            <a:ext cx="1040243" cy="231552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showWhiteSpace="0" view="pageBreakPreview" zoomScale="98" zoomScaleNormal="100" zoomScaleSheetLayoutView="98" workbookViewId="0">
      <selection activeCell="W19" sqref="W19"/>
    </sheetView>
  </sheetViews>
  <sheetFormatPr defaultColWidth="9" defaultRowHeight="13" x14ac:dyDescent="0.2"/>
  <cols>
    <col min="1" max="1" width="2.7265625" style="4" customWidth="1"/>
    <col min="2" max="2" width="6.7265625" style="4" customWidth="1"/>
    <col min="3" max="3" width="4.453125" style="4" customWidth="1"/>
    <col min="4" max="4" width="10.26953125" style="4" customWidth="1"/>
    <col min="5" max="6" width="9.6328125" style="4" customWidth="1"/>
    <col min="7" max="7" width="4.6328125" style="4" customWidth="1"/>
    <col min="8" max="9" width="5" style="4" customWidth="1"/>
    <col min="10" max="10" width="4.6328125" style="4" customWidth="1"/>
    <col min="11" max="11" width="6.08984375" style="4" bestFit="1" customWidth="1"/>
    <col min="12" max="12" width="3.36328125" style="4" customWidth="1"/>
    <col min="13" max="13" width="3.453125" style="4" customWidth="1"/>
    <col min="14" max="14" width="11" style="4" customWidth="1"/>
    <col min="15" max="15" width="23.90625" style="4" customWidth="1"/>
    <col min="16" max="16" width="4.6328125" style="4" bestFit="1" customWidth="1"/>
    <col min="17" max="17" width="8.26953125" style="4" customWidth="1"/>
    <col min="18" max="18" width="2.6328125" style="4" customWidth="1"/>
    <col min="19" max="19" width="13.08984375" style="4" customWidth="1"/>
    <col min="20" max="20" width="2.7265625" style="4" customWidth="1"/>
    <col min="21" max="21" width="3.36328125" style="4" customWidth="1"/>
    <col min="22" max="16384" width="9" style="4"/>
  </cols>
  <sheetData>
    <row r="1" spans="1:21" x14ac:dyDescent="0.2">
      <c r="A1" s="3" t="s">
        <v>48</v>
      </c>
      <c r="D1" s="4" t="s">
        <v>45</v>
      </c>
      <c r="H1" s="5" t="s">
        <v>45</v>
      </c>
      <c r="L1" s="6"/>
    </row>
    <row r="2" spans="1:21" ht="13.5" customHeight="1" x14ac:dyDescent="0.2">
      <c r="A2" s="3"/>
      <c r="B2" s="7"/>
      <c r="C2" s="17"/>
      <c r="D2" s="246" t="s">
        <v>77</v>
      </c>
      <c r="E2" s="247"/>
      <c r="F2" s="247"/>
      <c r="G2" s="247"/>
      <c r="H2" s="248"/>
      <c r="I2" s="7"/>
      <c r="J2" s="7"/>
      <c r="K2" s="7"/>
      <c r="L2" s="7"/>
      <c r="M2" s="258" t="s">
        <v>138</v>
      </c>
      <c r="N2" s="202"/>
      <c r="O2" s="202"/>
      <c r="P2" s="202"/>
      <c r="Q2" s="202"/>
      <c r="R2" s="202"/>
      <c r="S2" s="202"/>
    </row>
    <row r="3" spans="1:21" ht="7.5" customHeight="1" x14ac:dyDescent="0.2">
      <c r="A3" s="7"/>
      <c r="B3" s="7"/>
      <c r="C3" s="17"/>
      <c r="D3" s="249"/>
      <c r="E3" s="250"/>
      <c r="F3" s="250"/>
      <c r="G3" s="250"/>
      <c r="H3" s="251"/>
      <c r="I3" s="7"/>
      <c r="J3" s="7"/>
      <c r="K3" s="7"/>
      <c r="L3" s="7"/>
      <c r="M3" s="259"/>
      <c r="N3" s="202"/>
      <c r="O3" s="202"/>
      <c r="P3" s="202"/>
      <c r="Q3" s="202"/>
      <c r="R3" s="202"/>
      <c r="S3" s="202"/>
    </row>
    <row r="4" spans="1:21" ht="33.75" customHeight="1" x14ac:dyDescent="0.2">
      <c r="A4" s="7"/>
      <c r="B4" s="7"/>
      <c r="C4" s="173"/>
      <c r="D4" s="121"/>
      <c r="E4" s="122"/>
      <c r="F4" s="124"/>
      <c r="G4" s="122"/>
      <c r="H4" s="123"/>
      <c r="I4" s="7"/>
      <c r="J4" s="7"/>
      <c r="K4" s="7"/>
      <c r="L4" s="9" t="s">
        <v>41</v>
      </c>
      <c r="M4" s="10"/>
      <c r="N4" s="65" t="s">
        <v>40</v>
      </c>
      <c r="O4" s="165" t="str">
        <f>C15</f>
        <v>　</v>
      </c>
      <c r="P4" s="166"/>
      <c r="Q4" s="167"/>
      <c r="R4" s="8"/>
      <c r="S4" s="272" t="s">
        <v>56</v>
      </c>
      <c r="T4" s="273"/>
    </row>
    <row r="5" spans="1:21" ht="33.75" customHeight="1" x14ac:dyDescent="0.2">
      <c r="A5" s="7"/>
      <c r="B5" s="7"/>
      <c r="C5" s="174"/>
      <c r="D5" s="16"/>
      <c r="E5" s="8"/>
      <c r="F5" s="16"/>
      <c r="G5" s="8"/>
      <c r="H5" s="17"/>
      <c r="I5" s="7"/>
      <c r="J5" s="7"/>
      <c r="K5" s="7"/>
      <c r="L5" s="7"/>
      <c r="M5" s="10"/>
      <c r="N5" s="70" t="s">
        <v>55</v>
      </c>
      <c r="O5" s="255">
        <f>C22</f>
        <v>0</v>
      </c>
      <c r="P5" s="256"/>
      <c r="Q5" s="257"/>
      <c r="R5" s="14"/>
      <c r="S5" s="274"/>
      <c r="T5" s="275"/>
      <c r="U5" s="15"/>
    </row>
    <row r="6" spans="1:21" ht="33.75" customHeight="1" x14ac:dyDescent="0.2">
      <c r="A6" s="7"/>
      <c r="B6" s="7"/>
      <c r="C6" s="174"/>
      <c r="D6" s="16"/>
      <c r="E6" s="8"/>
      <c r="F6" s="16"/>
      <c r="G6" s="8"/>
      <c r="H6" s="17"/>
      <c r="I6" s="7"/>
      <c r="J6" s="7"/>
      <c r="K6" s="7"/>
      <c r="L6" s="18"/>
      <c r="M6" s="10"/>
      <c r="N6" s="19" t="s">
        <v>50</v>
      </c>
      <c r="O6" s="261"/>
      <c r="P6" s="262"/>
      <c r="Q6" s="263"/>
      <c r="R6" s="14"/>
      <c r="S6" s="274"/>
      <c r="T6" s="275"/>
      <c r="U6" s="15"/>
    </row>
    <row r="7" spans="1:21" ht="33.75" customHeight="1" x14ac:dyDescent="0.2">
      <c r="A7" s="7"/>
      <c r="B7" s="7"/>
      <c r="C7" s="174"/>
      <c r="D7" s="11"/>
      <c r="E7" s="12"/>
      <c r="F7" s="11"/>
      <c r="G7" s="12"/>
      <c r="H7" s="13"/>
      <c r="I7" s="7"/>
      <c r="J7" s="7"/>
      <c r="K7" s="7"/>
      <c r="L7" s="7"/>
      <c r="M7" s="20"/>
      <c r="N7" s="19" t="s">
        <v>49</v>
      </c>
      <c r="O7" s="261"/>
      <c r="P7" s="262"/>
      <c r="Q7" s="263"/>
      <c r="R7" s="14"/>
      <c r="S7" s="276"/>
      <c r="T7" s="277"/>
      <c r="U7" s="15"/>
    </row>
    <row r="8" spans="1:21" ht="14.25" customHeight="1" x14ac:dyDescent="0.2">
      <c r="A8" s="7"/>
      <c r="B8" s="7"/>
      <c r="C8" s="12"/>
      <c r="D8" s="163"/>
      <c r="E8" s="278"/>
      <c r="F8" s="284"/>
      <c r="G8" s="163"/>
      <c r="H8" s="163"/>
      <c r="I8" s="12"/>
      <c r="J8" s="7"/>
      <c r="K8" s="7"/>
      <c r="L8" s="8"/>
      <c r="M8" s="20"/>
      <c r="N8" s="264" t="s">
        <v>17</v>
      </c>
      <c r="O8" s="266" t="s">
        <v>132</v>
      </c>
      <c r="P8" s="267"/>
      <c r="Q8" s="268"/>
      <c r="R8" s="14"/>
      <c r="S8" s="15"/>
      <c r="T8" s="15"/>
      <c r="U8" s="15"/>
    </row>
    <row r="9" spans="1:21" ht="21" customHeight="1" x14ac:dyDescent="0.2">
      <c r="A9" s="94" t="s">
        <v>76</v>
      </c>
      <c r="B9" s="21"/>
      <c r="C9" s="181" t="s">
        <v>137</v>
      </c>
      <c r="D9" s="181"/>
      <c r="E9" s="181"/>
      <c r="F9" s="181"/>
      <c r="G9" s="175" t="s">
        <v>12</v>
      </c>
      <c r="H9" s="22" t="s">
        <v>11</v>
      </c>
      <c r="I9" s="21"/>
      <c r="J9" s="21"/>
      <c r="K9" s="23"/>
      <c r="L9" s="24"/>
      <c r="M9" s="20"/>
      <c r="N9" s="265"/>
      <c r="O9" s="269"/>
      <c r="P9" s="270"/>
      <c r="Q9" s="271"/>
      <c r="R9" s="14"/>
      <c r="S9" s="15"/>
      <c r="T9" s="15"/>
      <c r="U9" s="15"/>
    </row>
    <row r="10" spans="1:21" ht="8.25" customHeight="1" x14ac:dyDescent="0.2">
      <c r="A10" s="16"/>
      <c r="B10" s="8"/>
      <c r="C10" s="8"/>
      <c r="D10" s="8"/>
      <c r="E10" s="8"/>
      <c r="F10" s="8"/>
      <c r="G10" s="176"/>
      <c r="H10" s="16"/>
      <c r="I10" s="8"/>
      <c r="J10" s="8"/>
      <c r="K10" s="17"/>
      <c r="L10" s="25"/>
      <c r="M10" s="10"/>
      <c r="N10" s="26"/>
      <c r="O10" s="15"/>
      <c r="P10" s="15"/>
      <c r="Q10" s="15"/>
      <c r="R10" s="15"/>
      <c r="S10" s="15"/>
      <c r="T10" s="15"/>
      <c r="U10" s="15"/>
    </row>
    <row r="11" spans="1:21" x14ac:dyDescent="0.2">
      <c r="A11" s="178" t="s">
        <v>131</v>
      </c>
      <c r="B11" s="179"/>
      <c r="C11" s="179"/>
      <c r="D11" s="179"/>
      <c r="E11" s="179"/>
      <c r="F11" s="180"/>
      <c r="G11" s="177"/>
      <c r="H11" s="11"/>
      <c r="I11" s="12"/>
      <c r="J11" s="12"/>
      <c r="K11" s="13"/>
      <c r="L11" s="27"/>
      <c r="M11" s="10"/>
      <c r="N11" s="1" t="s">
        <v>61</v>
      </c>
      <c r="O11" s="15"/>
      <c r="P11" s="15"/>
      <c r="Q11" s="15"/>
      <c r="R11" s="15"/>
      <c r="S11" s="15"/>
      <c r="T11" s="15"/>
      <c r="U11" s="15"/>
    </row>
    <row r="12" spans="1:21" x14ac:dyDescent="0.2">
      <c r="A12" s="182"/>
      <c r="B12" s="183"/>
      <c r="C12" s="184" t="s">
        <v>4</v>
      </c>
      <c r="D12" s="185"/>
      <c r="E12" s="184" t="s">
        <v>3</v>
      </c>
      <c r="F12" s="185"/>
      <c r="G12" s="184" t="s">
        <v>1</v>
      </c>
      <c r="H12" s="278"/>
      <c r="I12" s="278"/>
      <c r="J12" s="185"/>
      <c r="K12" s="63" t="s">
        <v>2</v>
      </c>
      <c r="L12" s="7"/>
      <c r="M12" s="28"/>
      <c r="N12" s="29"/>
      <c r="O12" s="30"/>
      <c r="P12" s="30"/>
      <c r="Q12" s="30"/>
      <c r="R12" s="30"/>
      <c r="S12" s="30"/>
      <c r="T12" s="30"/>
    </row>
    <row r="13" spans="1:21" ht="34.5" customHeight="1" x14ac:dyDescent="0.2">
      <c r="A13" s="184" t="s">
        <v>0</v>
      </c>
      <c r="B13" s="185"/>
      <c r="C13" s="189" t="s">
        <v>130</v>
      </c>
      <c r="D13" s="190"/>
      <c r="E13" s="189">
        <f>入力シート!F5</f>
        <v>0</v>
      </c>
      <c r="F13" s="190"/>
      <c r="G13" s="189">
        <f>入力シート!G5</f>
        <v>0</v>
      </c>
      <c r="H13" s="191"/>
      <c r="I13" s="191"/>
      <c r="J13" s="190"/>
      <c r="K13" s="64" t="s">
        <v>5</v>
      </c>
      <c r="L13" s="285"/>
      <c r="M13" s="31"/>
      <c r="N13" s="260" t="s">
        <v>36</v>
      </c>
      <c r="O13" s="260"/>
      <c r="P13" s="260"/>
      <c r="Q13" s="260"/>
      <c r="R13" s="260"/>
      <c r="S13" s="260"/>
    </row>
    <row r="14" spans="1:21" ht="12" customHeight="1" x14ac:dyDescent="0.2">
      <c r="A14" s="186" t="s">
        <v>9</v>
      </c>
      <c r="B14" s="108" t="s">
        <v>6</v>
      </c>
      <c r="C14" s="171" t="str">
        <f>入力シート!D5&amp;"　"&amp;入力シート!E5</f>
        <v>　</v>
      </c>
      <c r="D14" s="172"/>
      <c r="E14" s="172"/>
      <c r="F14" s="172"/>
      <c r="G14" s="168" t="s">
        <v>7</v>
      </c>
      <c r="H14" s="169"/>
      <c r="I14" s="169"/>
      <c r="J14" s="169"/>
      <c r="K14" s="170"/>
      <c r="L14" s="286"/>
      <c r="M14" s="10"/>
      <c r="N14" s="243" t="s">
        <v>54</v>
      </c>
      <c r="O14" s="219">
        <f>C22</f>
        <v>0</v>
      </c>
      <c r="P14" s="220"/>
      <c r="Q14" s="220"/>
      <c r="R14" s="220"/>
      <c r="S14" s="221"/>
    </row>
    <row r="15" spans="1:21" ht="15" customHeight="1" x14ac:dyDescent="0.2">
      <c r="A15" s="187"/>
      <c r="B15" s="206" t="s">
        <v>67</v>
      </c>
      <c r="C15" s="228" t="str">
        <f>入力シート!B5&amp;"　"&amp;入力シート!C5</f>
        <v>　</v>
      </c>
      <c r="D15" s="229"/>
      <c r="E15" s="229"/>
      <c r="F15" s="230"/>
      <c r="G15" s="192" t="str">
        <f>入力シート!B11&amp;"生"</f>
        <v>生</v>
      </c>
      <c r="H15" s="193"/>
      <c r="I15" s="193"/>
      <c r="J15" s="193"/>
      <c r="K15" s="194"/>
      <c r="L15" s="286"/>
      <c r="M15" s="10"/>
      <c r="N15" s="244"/>
      <c r="O15" s="222"/>
      <c r="P15" s="223"/>
      <c r="Q15" s="223"/>
      <c r="R15" s="223"/>
      <c r="S15" s="224"/>
    </row>
    <row r="16" spans="1:21" ht="15" customHeight="1" x14ac:dyDescent="0.2">
      <c r="A16" s="187"/>
      <c r="B16" s="206"/>
      <c r="C16" s="231"/>
      <c r="D16" s="232"/>
      <c r="E16" s="232"/>
      <c r="F16" s="233"/>
      <c r="G16" s="195"/>
      <c r="H16" s="196"/>
      <c r="I16" s="196"/>
      <c r="J16" s="196"/>
      <c r="K16" s="197"/>
      <c r="L16" s="286"/>
      <c r="M16" s="10"/>
      <c r="N16" s="225" t="s">
        <v>13</v>
      </c>
      <c r="O16" s="279" t="str">
        <f>C15</f>
        <v>　</v>
      </c>
      <c r="P16" s="237" t="s">
        <v>79</v>
      </c>
      <c r="Q16" s="168" t="str">
        <f>G15</f>
        <v>生</v>
      </c>
      <c r="R16" s="169"/>
      <c r="S16" s="170"/>
    </row>
    <row r="17" spans="1:20" ht="15" customHeight="1" x14ac:dyDescent="0.2">
      <c r="A17" s="187"/>
      <c r="B17" s="206"/>
      <c r="C17" s="231"/>
      <c r="D17" s="232"/>
      <c r="E17" s="232"/>
      <c r="F17" s="233"/>
      <c r="G17" s="195"/>
      <c r="H17" s="196"/>
      <c r="I17" s="196"/>
      <c r="J17" s="196"/>
      <c r="K17" s="197"/>
      <c r="L17" s="286"/>
      <c r="M17" s="10"/>
      <c r="N17" s="225"/>
      <c r="O17" s="280"/>
      <c r="P17" s="237"/>
      <c r="Q17" s="288"/>
      <c r="R17" s="289"/>
      <c r="S17" s="290"/>
    </row>
    <row r="18" spans="1:20" ht="15" customHeight="1" x14ac:dyDescent="0.2">
      <c r="A18" s="187"/>
      <c r="B18" s="207"/>
      <c r="C18" s="234"/>
      <c r="D18" s="235"/>
      <c r="E18" s="235"/>
      <c r="F18" s="236"/>
      <c r="G18" s="198"/>
      <c r="H18" s="199"/>
      <c r="I18" s="199"/>
      <c r="J18" s="199"/>
      <c r="K18" s="200"/>
      <c r="L18" s="286"/>
      <c r="M18" s="10"/>
      <c r="N18" s="226" t="s">
        <v>42</v>
      </c>
      <c r="O18" s="219">
        <f>C19</f>
        <v>0</v>
      </c>
      <c r="P18" s="220"/>
      <c r="Q18" s="220"/>
      <c r="R18" s="220"/>
      <c r="S18" s="221"/>
    </row>
    <row r="19" spans="1:20" ht="12.75" customHeight="1" x14ac:dyDescent="0.2">
      <c r="A19" s="187"/>
      <c r="B19" s="32"/>
      <c r="C19" s="210">
        <f>入力シート!D11</f>
        <v>0</v>
      </c>
      <c r="D19" s="211"/>
      <c r="E19" s="211"/>
      <c r="F19" s="211"/>
      <c r="G19" s="211"/>
      <c r="H19" s="211"/>
      <c r="I19" s="211"/>
      <c r="J19" s="211"/>
      <c r="K19" s="212"/>
      <c r="L19" s="287"/>
      <c r="M19" s="10"/>
      <c r="N19" s="227"/>
      <c r="O19" s="222"/>
      <c r="P19" s="223"/>
      <c r="Q19" s="223"/>
      <c r="R19" s="223"/>
      <c r="S19" s="224"/>
    </row>
    <row r="20" spans="1:20" ht="12.75" customHeight="1" x14ac:dyDescent="0.2">
      <c r="A20" s="187"/>
      <c r="B20" s="66" t="s">
        <v>8</v>
      </c>
      <c r="C20" s="213"/>
      <c r="D20" s="214"/>
      <c r="E20" s="214"/>
      <c r="F20" s="214"/>
      <c r="G20" s="214"/>
      <c r="H20" s="214"/>
      <c r="I20" s="214"/>
      <c r="J20" s="214"/>
      <c r="K20" s="215"/>
      <c r="L20" s="287"/>
      <c r="M20" s="10"/>
      <c r="O20" s="8"/>
      <c r="P20" s="8"/>
      <c r="Q20" s="8"/>
      <c r="R20" s="8"/>
    </row>
    <row r="21" spans="1:20" ht="12.75" customHeight="1" x14ac:dyDescent="0.2">
      <c r="A21" s="188"/>
      <c r="B21" s="36"/>
      <c r="C21" s="216"/>
      <c r="D21" s="217"/>
      <c r="E21" s="217"/>
      <c r="F21" s="217"/>
      <c r="G21" s="217"/>
      <c r="H21" s="217"/>
      <c r="I21" s="217"/>
      <c r="J21" s="217"/>
      <c r="K21" s="218"/>
      <c r="L21" s="287"/>
      <c r="M21" s="10"/>
      <c r="N21" s="37" t="s">
        <v>37</v>
      </c>
      <c r="O21" s="8"/>
      <c r="P21" s="8"/>
      <c r="Q21" s="8"/>
      <c r="R21" s="73"/>
      <c r="S21" s="38" t="s">
        <v>43</v>
      </c>
    </row>
    <row r="22" spans="1:20" ht="33.75" customHeight="1" x14ac:dyDescent="0.2">
      <c r="A22" s="238" t="s">
        <v>53</v>
      </c>
      <c r="B22" s="239"/>
      <c r="C22" s="189">
        <f>入力シート!B14</f>
        <v>0</v>
      </c>
      <c r="D22" s="191"/>
      <c r="E22" s="191"/>
      <c r="F22" s="190"/>
      <c r="G22" s="240" t="str">
        <f>入力シート!F14&amp;入力シート!G14</f>
        <v/>
      </c>
      <c r="H22" s="241"/>
      <c r="I22" s="241"/>
      <c r="J22" s="241"/>
      <c r="K22" s="242"/>
      <c r="L22" s="287"/>
      <c r="M22" s="10"/>
      <c r="N22" s="3"/>
      <c r="O22" s="39"/>
      <c r="P22" s="39"/>
      <c r="Q22" s="39"/>
      <c r="R22" s="245"/>
      <c r="S22" s="40"/>
    </row>
    <row r="23" spans="1:20" ht="30" customHeight="1" x14ac:dyDescent="0.2">
      <c r="A23" s="186" t="s">
        <v>10</v>
      </c>
      <c r="B23" s="95" t="s">
        <v>67</v>
      </c>
      <c r="C23" s="252" t="str">
        <f>入力シート!B19&amp;"　"&amp;入力シート!C19</f>
        <v>　</v>
      </c>
      <c r="D23" s="253"/>
      <c r="E23" s="253"/>
      <c r="F23" s="253"/>
      <c r="G23" s="253"/>
      <c r="H23" s="253"/>
      <c r="I23" s="253"/>
      <c r="J23" s="253"/>
      <c r="K23" s="254"/>
      <c r="L23" s="287"/>
      <c r="M23" s="10"/>
      <c r="N23" s="41"/>
      <c r="O23" s="208" t="s">
        <v>133</v>
      </c>
      <c r="P23" s="209"/>
      <c r="Q23" s="68"/>
      <c r="R23" s="245"/>
      <c r="S23" s="43"/>
    </row>
    <row r="24" spans="1:20" ht="12.75" customHeight="1" x14ac:dyDescent="0.2">
      <c r="A24" s="187"/>
      <c r="B24" s="32"/>
      <c r="C24" s="219">
        <f>入力シート!D19</f>
        <v>0</v>
      </c>
      <c r="D24" s="220"/>
      <c r="E24" s="220"/>
      <c r="F24" s="220"/>
      <c r="G24" s="220"/>
      <c r="H24" s="220"/>
      <c r="I24" s="220"/>
      <c r="J24" s="220"/>
      <c r="K24" s="221"/>
      <c r="L24" s="287"/>
      <c r="M24" s="10"/>
      <c r="N24" s="67"/>
      <c r="O24" s="15"/>
      <c r="P24" s="15"/>
      <c r="Q24" s="15"/>
      <c r="R24" s="245"/>
      <c r="S24" s="69"/>
    </row>
    <row r="25" spans="1:20" ht="12.75" customHeight="1" x14ac:dyDescent="0.2">
      <c r="A25" s="187"/>
      <c r="B25" s="66" t="s">
        <v>8</v>
      </c>
      <c r="C25" s="281"/>
      <c r="D25" s="282"/>
      <c r="E25" s="282"/>
      <c r="F25" s="282"/>
      <c r="G25" s="282"/>
      <c r="H25" s="282"/>
      <c r="I25" s="282"/>
      <c r="J25" s="282"/>
      <c r="K25" s="283"/>
      <c r="L25" s="287"/>
      <c r="M25" s="44"/>
      <c r="N25" s="45"/>
      <c r="O25" s="45"/>
      <c r="P25" s="45"/>
      <c r="Q25" s="45"/>
      <c r="R25" s="45"/>
      <c r="S25" s="45"/>
      <c r="T25" s="45"/>
    </row>
    <row r="26" spans="1:20" ht="12.75" customHeight="1" x14ac:dyDescent="0.2">
      <c r="A26" s="188"/>
      <c r="B26" s="36"/>
      <c r="C26" s="222"/>
      <c r="D26" s="223"/>
      <c r="E26" s="223"/>
      <c r="F26" s="223"/>
      <c r="G26" s="223"/>
      <c r="H26" s="223"/>
      <c r="I26" s="223"/>
      <c r="J26" s="223"/>
      <c r="K26" s="224"/>
      <c r="L26" s="7"/>
      <c r="M26" s="44"/>
      <c r="N26" s="45"/>
      <c r="O26" s="45"/>
      <c r="P26" s="45"/>
      <c r="Q26" s="45"/>
      <c r="R26" s="45"/>
      <c r="S26" s="109"/>
    </row>
    <row r="27" spans="1:20" ht="7.5" customHeigh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49"/>
      <c r="L27" s="7"/>
      <c r="M27" s="46"/>
      <c r="N27" s="47"/>
      <c r="O27" s="47"/>
      <c r="P27" s="47"/>
      <c r="Q27" s="47"/>
      <c r="R27" s="47"/>
      <c r="S27" s="47"/>
      <c r="T27" s="48"/>
    </row>
    <row r="28" spans="1:20" x14ac:dyDescent="0.2">
      <c r="A28" s="203" t="s">
        <v>47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5"/>
      <c r="L28" s="7"/>
      <c r="M28" s="10"/>
      <c r="N28" s="3"/>
      <c r="O28" s="3"/>
      <c r="P28" s="3"/>
    </row>
    <row r="29" spans="1:20" x14ac:dyDescent="0.2">
      <c r="A29" s="50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7"/>
      <c r="M29" s="51"/>
      <c r="O29" s="52"/>
      <c r="P29" s="52"/>
      <c r="Q29" s="52"/>
      <c r="R29" s="52"/>
      <c r="S29" s="52"/>
    </row>
    <row r="30" spans="1:20" x14ac:dyDescent="0.2">
      <c r="A30" s="50"/>
      <c r="B30" s="41"/>
      <c r="C30" s="41" t="s">
        <v>52</v>
      </c>
      <c r="D30" s="41"/>
      <c r="E30" s="41"/>
      <c r="F30" s="41"/>
      <c r="G30" s="41"/>
      <c r="H30" s="41"/>
      <c r="I30" s="41"/>
      <c r="J30" s="41"/>
      <c r="K30" s="42"/>
      <c r="L30" s="7"/>
      <c r="M30" s="51"/>
      <c r="N30" s="2"/>
      <c r="O30" s="52"/>
      <c r="P30" s="52"/>
      <c r="Q30" s="52"/>
      <c r="R30" s="52"/>
      <c r="S30" s="52"/>
    </row>
    <row r="31" spans="1:20" x14ac:dyDescent="0.2">
      <c r="A31" s="50"/>
      <c r="B31" s="41"/>
      <c r="C31" s="41"/>
      <c r="D31" s="41"/>
      <c r="E31" s="41"/>
      <c r="F31" s="41" t="s">
        <v>13</v>
      </c>
      <c r="G31" s="125" t="s">
        <v>63</v>
      </c>
      <c r="H31" s="41"/>
      <c r="I31" s="41"/>
      <c r="J31" s="41"/>
      <c r="K31" s="42"/>
      <c r="L31" s="7"/>
      <c r="M31" s="10"/>
      <c r="N31" s="2" t="s">
        <v>74</v>
      </c>
      <c r="O31" s="3"/>
      <c r="P31" s="41"/>
      <c r="Q31" s="53"/>
      <c r="R31" s="54"/>
      <c r="S31" s="14"/>
    </row>
    <row r="32" spans="1:20" ht="12.65" customHeight="1" x14ac:dyDescent="0.2">
      <c r="A32" s="50"/>
      <c r="B32" s="41"/>
      <c r="C32" s="41"/>
      <c r="D32" s="41"/>
      <c r="E32" s="41"/>
      <c r="F32" s="41"/>
      <c r="G32" s="83"/>
      <c r="H32" s="41"/>
      <c r="I32" s="41"/>
      <c r="J32" s="41"/>
      <c r="K32" s="42"/>
      <c r="L32" s="7"/>
      <c r="M32" s="10"/>
      <c r="N32" s="2" t="s">
        <v>64</v>
      </c>
      <c r="O32" s="41"/>
      <c r="P32" s="41"/>
      <c r="Q32" s="55"/>
      <c r="R32" s="56"/>
      <c r="S32" s="14"/>
    </row>
    <row r="33" spans="1:20" x14ac:dyDescent="0.2">
      <c r="A33" s="50"/>
      <c r="B33" s="41"/>
      <c r="C33" s="41"/>
      <c r="D33" s="41"/>
      <c r="E33" s="41"/>
      <c r="F33" s="41" t="s">
        <v>14</v>
      </c>
      <c r="G33" s="125" t="s">
        <v>63</v>
      </c>
      <c r="H33" s="41"/>
      <c r="I33" s="41"/>
      <c r="J33" s="41"/>
      <c r="K33" s="35"/>
      <c r="L33" s="6"/>
      <c r="M33" s="10"/>
      <c r="N33" s="2" t="s">
        <v>65</v>
      </c>
      <c r="O33" s="7"/>
      <c r="P33" s="8"/>
      <c r="Q33" s="55"/>
      <c r="R33" s="56"/>
      <c r="S33" s="14"/>
    </row>
    <row r="34" spans="1:20" ht="5.5" customHeight="1" x14ac:dyDescent="0.2">
      <c r="A34" s="50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6"/>
      <c r="N34" s="2"/>
      <c r="O34" s="201"/>
      <c r="P34" s="202"/>
      <c r="Q34" s="55"/>
      <c r="R34" s="56"/>
      <c r="S34" s="14"/>
      <c r="T34" s="57"/>
    </row>
    <row r="35" spans="1:20" ht="15.75" customHeight="1" x14ac:dyDescent="0.2">
      <c r="A35" s="58"/>
      <c r="B35" s="59"/>
      <c r="C35" s="60"/>
      <c r="D35" s="62" t="s">
        <v>15</v>
      </c>
      <c r="E35" s="164" t="s">
        <v>134</v>
      </c>
      <c r="F35" s="164"/>
      <c r="G35" s="59" t="s">
        <v>16</v>
      </c>
      <c r="H35" s="59"/>
      <c r="I35" s="59"/>
      <c r="J35" s="59"/>
      <c r="K35" s="61"/>
      <c r="L35" s="6"/>
      <c r="O35" s="99"/>
      <c r="P35" s="100"/>
      <c r="Q35" s="55"/>
      <c r="R35" s="56"/>
      <c r="S35" s="14"/>
      <c r="T35" s="57"/>
    </row>
    <row r="36" spans="1:20" x14ac:dyDescent="0.2">
      <c r="O36" s="3"/>
      <c r="P36" s="3"/>
      <c r="Q36" s="55"/>
      <c r="R36" s="56"/>
      <c r="S36" s="14"/>
      <c r="T36" s="57"/>
    </row>
    <row r="37" spans="1:20" x14ac:dyDescent="0.2">
      <c r="Q37" s="67"/>
      <c r="R37" s="67"/>
      <c r="S37" s="67"/>
    </row>
  </sheetData>
  <sheetProtection algorithmName="SHA-512" hashValue="FzlejTiIGTy38Yv3qpzra1wJgOxzgZ+q/0Az8gZZF7wSKVEVATmyNvpQz2qC1WPfpcS28nULB5JD4DJjb1E2sg==" saltValue="qNHKFACwpxuzJ49J8Wi1Pw==" spinCount="100000" sheet="1" objects="1" scenarios="1" selectLockedCells="1" selectUnlockedCells="1"/>
  <mergeCells count="50">
    <mergeCell ref="C24:K26"/>
    <mergeCell ref="E8:F8"/>
    <mergeCell ref="L13:L25"/>
    <mergeCell ref="C13:D13"/>
    <mergeCell ref="Q16:S17"/>
    <mergeCell ref="D2:H3"/>
    <mergeCell ref="C23:K23"/>
    <mergeCell ref="O5:Q5"/>
    <mergeCell ref="M2:S3"/>
    <mergeCell ref="N13:S13"/>
    <mergeCell ref="O6:Q6"/>
    <mergeCell ref="O7:Q7"/>
    <mergeCell ref="N8:N9"/>
    <mergeCell ref="O8:Q9"/>
    <mergeCell ref="S4:T7"/>
    <mergeCell ref="E12:F12"/>
    <mergeCell ref="G12:J12"/>
    <mergeCell ref="O16:O17"/>
    <mergeCell ref="A28:K28"/>
    <mergeCell ref="B15:B18"/>
    <mergeCell ref="O23:P23"/>
    <mergeCell ref="C19:K21"/>
    <mergeCell ref="O14:S15"/>
    <mergeCell ref="N16:N17"/>
    <mergeCell ref="N18:N19"/>
    <mergeCell ref="C15:F18"/>
    <mergeCell ref="P16:P17"/>
    <mergeCell ref="A23:A26"/>
    <mergeCell ref="A22:B22"/>
    <mergeCell ref="G22:K22"/>
    <mergeCell ref="N14:N15"/>
    <mergeCell ref="O18:S19"/>
    <mergeCell ref="R22:R24"/>
    <mergeCell ref="C22:F22"/>
    <mergeCell ref="E35:F35"/>
    <mergeCell ref="O4:Q4"/>
    <mergeCell ref="G14:K14"/>
    <mergeCell ref="C14:F14"/>
    <mergeCell ref="C4:C7"/>
    <mergeCell ref="G9:G11"/>
    <mergeCell ref="A11:F11"/>
    <mergeCell ref="C9:F9"/>
    <mergeCell ref="A12:B12"/>
    <mergeCell ref="A13:B13"/>
    <mergeCell ref="A14:A21"/>
    <mergeCell ref="C12:D12"/>
    <mergeCell ref="E13:F13"/>
    <mergeCell ref="G13:J13"/>
    <mergeCell ref="G15:K18"/>
    <mergeCell ref="O34:P34"/>
  </mergeCells>
  <phoneticPr fontId="2"/>
  <conditionalFormatting sqref="G15">
    <cfRule type="cellIs" dxfId="11" priority="4" operator="equal">
      <formula>0</formula>
    </cfRule>
  </conditionalFormatting>
  <conditionalFormatting sqref="E13:J13">
    <cfRule type="cellIs" dxfId="10" priority="3" operator="equal">
      <formula>0</formula>
    </cfRule>
  </conditionalFormatting>
  <conditionalFormatting sqref="C15:K21">
    <cfRule type="cellIs" dxfId="9" priority="2" operator="equal">
      <formula>0</formula>
    </cfRule>
  </conditionalFormatting>
  <conditionalFormatting sqref="C23:K26">
    <cfRule type="cellIs" dxfId="8" priority="1" operator="equal">
      <formula>0</formula>
    </cfRule>
  </conditionalFormatting>
  <printOptions horizontalCentered="1"/>
  <pageMargins left="0.78740157480314965" right="0.19685039370078741" top="0.35433070866141736" bottom="0.15748031496062992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view="pageBreakPreview" zoomScaleNormal="100" zoomScaleSheetLayoutView="100" workbookViewId="0">
      <selection activeCell="E25" sqref="E25"/>
    </sheetView>
  </sheetViews>
  <sheetFormatPr defaultColWidth="9" defaultRowHeight="13" x14ac:dyDescent="0.2"/>
  <cols>
    <col min="1" max="1" width="1.26953125" style="4" customWidth="1"/>
    <col min="2" max="2" width="6.7265625" style="4" customWidth="1"/>
    <col min="3" max="3" width="4.453125" style="4" customWidth="1"/>
    <col min="4" max="4" width="11.08984375" style="4" customWidth="1"/>
    <col min="5" max="5" width="20.6328125" style="4" customWidth="1"/>
    <col min="6" max="6" width="10" style="4" customWidth="1"/>
    <col min="7" max="7" width="12.08984375" style="4" customWidth="1"/>
    <col min="8" max="8" width="2.6328125" style="4" customWidth="1"/>
    <col min="9" max="9" width="1.453125" style="4" customWidth="1"/>
    <col min="10" max="10" width="4.7265625" style="4" customWidth="1"/>
    <col min="11" max="11" width="1.6328125" style="4" customWidth="1"/>
    <col min="12" max="12" width="11" style="4" customWidth="1"/>
    <col min="13" max="13" width="22.08984375" style="4" customWidth="1"/>
    <col min="14" max="14" width="2.26953125" style="4" customWidth="1"/>
    <col min="15" max="15" width="7.453125" style="4" customWidth="1"/>
    <col min="16" max="17" width="3.36328125" style="4" customWidth="1"/>
    <col min="18" max="18" width="1.453125" style="4" customWidth="1"/>
    <col min="19" max="19" width="11.7265625" style="4" customWidth="1"/>
    <col min="20" max="20" width="2.6328125" style="4" customWidth="1"/>
    <col min="21" max="21" width="4.453125" style="4" customWidth="1"/>
    <col min="22" max="16384" width="9" style="4"/>
  </cols>
  <sheetData>
    <row r="1" spans="1:21" x14ac:dyDescent="0.2">
      <c r="A1" s="3" t="s">
        <v>51</v>
      </c>
      <c r="B1" s="7"/>
      <c r="C1" s="7"/>
      <c r="D1" s="7"/>
      <c r="E1" s="7"/>
      <c r="F1" s="7"/>
      <c r="G1" s="7"/>
      <c r="I1" s="10"/>
      <c r="J1" s="7"/>
      <c r="K1" s="7"/>
      <c r="L1" s="7"/>
      <c r="M1" s="71" t="s">
        <v>46</v>
      </c>
      <c r="N1" s="7"/>
      <c r="O1" s="7"/>
      <c r="Q1" s="126" t="s">
        <v>45</v>
      </c>
      <c r="R1" s="7"/>
      <c r="S1" s="7"/>
    </row>
    <row r="2" spans="1:21" ht="6" customHeight="1" x14ac:dyDescent="0.2">
      <c r="A2" s="8"/>
      <c r="B2" s="7"/>
      <c r="C2" s="39"/>
      <c r="D2" s="72"/>
      <c r="E2" s="72"/>
      <c r="F2" s="72"/>
      <c r="G2" s="72"/>
      <c r="H2" s="73"/>
      <c r="I2" s="10"/>
      <c r="J2" s="7"/>
      <c r="K2" s="7"/>
      <c r="L2" s="7"/>
      <c r="M2" s="7"/>
      <c r="N2" s="7"/>
      <c r="O2" s="27"/>
      <c r="P2" s="7"/>
      <c r="Q2" s="7"/>
      <c r="R2" s="7"/>
      <c r="S2" s="7"/>
    </row>
    <row r="3" spans="1:21" ht="27" customHeight="1" x14ac:dyDescent="0.2">
      <c r="A3" s="8"/>
      <c r="B3" s="74" t="s">
        <v>20</v>
      </c>
      <c r="C3" s="37"/>
      <c r="D3" s="74"/>
      <c r="E3" s="74"/>
      <c r="F3" s="325" t="s">
        <v>142</v>
      </c>
      <c r="G3" s="202"/>
      <c r="H3" s="75"/>
      <c r="I3" s="76"/>
      <c r="K3" s="74"/>
      <c r="L3" s="74" t="s">
        <v>18</v>
      </c>
      <c r="M3" s="77"/>
      <c r="N3" s="78"/>
      <c r="O3" s="78"/>
      <c r="P3" s="78"/>
      <c r="Q3" s="79"/>
      <c r="R3" s="79"/>
      <c r="S3" s="7"/>
    </row>
    <row r="4" spans="1:21" x14ac:dyDescent="0.2">
      <c r="A4" s="8"/>
      <c r="B4" s="1" t="s">
        <v>62</v>
      </c>
      <c r="C4" s="37"/>
      <c r="D4" s="74"/>
      <c r="E4" s="74"/>
      <c r="F4" s="326" t="s">
        <v>38</v>
      </c>
      <c r="G4" s="226" t="s">
        <v>78</v>
      </c>
      <c r="H4" s="14"/>
      <c r="I4" s="80"/>
      <c r="K4" s="74"/>
      <c r="L4" s="74" t="s">
        <v>19</v>
      </c>
      <c r="M4" s="74"/>
      <c r="N4" s="74"/>
      <c r="O4" s="74"/>
      <c r="P4" s="74"/>
      <c r="Q4" s="74"/>
      <c r="R4" s="74"/>
      <c r="S4" s="37"/>
    </row>
    <row r="5" spans="1:21" x14ac:dyDescent="0.2">
      <c r="A5" s="8"/>
      <c r="B5" s="104" t="s">
        <v>68</v>
      </c>
      <c r="C5" s="105"/>
      <c r="D5" s="106"/>
      <c r="E5" s="106"/>
      <c r="F5" s="327"/>
      <c r="G5" s="227"/>
      <c r="H5" s="14"/>
      <c r="I5" s="80"/>
      <c r="K5" s="74"/>
      <c r="L5" s="74" t="s">
        <v>39</v>
      </c>
      <c r="M5" s="74"/>
      <c r="N5" s="74"/>
      <c r="O5" s="74"/>
      <c r="P5" s="74"/>
      <c r="Q5" s="74"/>
      <c r="R5" s="74"/>
      <c r="S5" s="37"/>
    </row>
    <row r="6" spans="1:21" x14ac:dyDescent="0.2">
      <c r="A6" s="8"/>
      <c r="B6" s="104" t="s">
        <v>69</v>
      </c>
      <c r="C6" s="105"/>
      <c r="D6" s="106"/>
      <c r="E6" s="106"/>
      <c r="F6" s="98" t="s">
        <v>23</v>
      </c>
      <c r="G6" s="103" t="s">
        <v>27</v>
      </c>
      <c r="H6" s="14"/>
      <c r="I6" s="80"/>
      <c r="J6" s="74"/>
      <c r="K6" s="74"/>
      <c r="L6" s="74"/>
      <c r="M6" s="74"/>
      <c r="N6" s="74"/>
      <c r="O6" s="74"/>
      <c r="P6" s="74"/>
      <c r="Q6" s="74"/>
      <c r="R6" s="74"/>
      <c r="S6" s="37"/>
    </row>
    <row r="7" spans="1:21" ht="13.5" customHeight="1" x14ac:dyDescent="0.2">
      <c r="A7" s="8"/>
      <c r="B7" s="104" t="s">
        <v>70</v>
      </c>
      <c r="C7" s="105"/>
      <c r="D7" s="106"/>
      <c r="E7" s="106"/>
      <c r="F7" s="102" t="s">
        <v>24</v>
      </c>
      <c r="G7" s="118" t="s">
        <v>26</v>
      </c>
      <c r="H7" s="14"/>
      <c r="I7" s="81"/>
      <c r="J7" s="73"/>
      <c r="K7" s="328"/>
      <c r="L7" s="328"/>
      <c r="M7" s="328"/>
      <c r="N7" s="328"/>
      <c r="O7" s="328"/>
      <c r="P7" s="328"/>
      <c r="Q7" s="328"/>
      <c r="R7" s="328"/>
      <c r="S7" s="328"/>
      <c r="T7" s="324"/>
    </row>
    <row r="8" spans="1:21" ht="13.5" customHeight="1" x14ac:dyDescent="0.2">
      <c r="A8" s="8"/>
      <c r="B8" s="104" t="s">
        <v>71</v>
      </c>
      <c r="C8" s="106"/>
      <c r="D8" s="106"/>
      <c r="E8" s="106"/>
      <c r="F8" s="102" t="s">
        <v>25</v>
      </c>
      <c r="G8" s="118" t="s">
        <v>28</v>
      </c>
      <c r="H8" s="14"/>
      <c r="I8" s="80"/>
      <c r="J8" s="120"/>
      <c r="K8" s="328"/>
      <c r="L8" s="328"/>
      <c r="M8" s="328"/>
      <c r="N8" s="328"/>
      <c r="O8" s="328"/>
      <c r="P8" s="328"/>
      <c r="Q8" s="328"/>
      <c r="R8" s="328"/>
      <c r="S8" s="328"/>
      <c r="T8" s="324"/>
    </row>
    <row r="9" spans="1:21" x14ac:dyDescent="0.2">
      <c r="A9" s="8"/>
      <c r="B9" s="107" t="s">
        <v>66</v>
      </c>
      <c r="C9" s="106"/>
      <c r="D9" s="106"/>
      <c r="E9" s="106"/>
      <c r="F9" s="102" t="s">
        <v>21</v>
      </c>
      <c r="G9" s="118" t="s">
        <v>29</v>
      </c>
      <c r="H9" s="14"/>
      <c r="I9" s="82"/>
      <c r="J9" s="120"/>
      <c r="K9" s="328"/>
      <c r="L9" s="328"/>
      <c r="M9" s="328"/>
      <c r="N9" s="328"/>
      <c r="O9" s="328"/>
      <c r="P9" s="328"/>
      <c r="Q9" s="328"/>
      <c r="R9" s="328"/>
      <c r="S9" s="328"/>
      <c r="T9" s="324"/>
    </row>
    <row r="10" spans="1:21" x14ac:dyDescent="0.2">
      <c r="A10" s="8"/>
      <c r="B10" s="1" t="s">
        <v>57</v>
      </c>
      <c r="C10" s="37"/>
      <c r="D10" s="24"/>
      <c r="E10" s="24"/>
      <c r="F10" s="115" t="s">
        <v>22</v>
      </c>
      <c r="G10" s="117" t="s">
        <v>30</v>
      </c>
      <c r="H10" s="14"/>
      <c r="I10" s="76"/>
      <c r="J10" s="120"/>
      <c r="K10" s="328"/>
      <c r="L10" s="328"/>
      <c r="M10" s="328"/>
      <c r="N10" s="328"/>
      <c r="O10" s="328"/>
      <c r="P10" s="328"/>
      <c r="Q10" s="328"/>
      <c r="R10" s="328"/>
      <c r="S10" s="328"/>
      <c r="T10" s="324"/>
    </row>
    <row r="11" spans="1:21" ht="13.5" customHeight="1" x14ac:dyDescent="0.2">
      <c r="A11" s="8"/>
      <c r="B11" s="83" t="s">
        <v>58</v>
      </c>
      <c r="C11" s="37"/>
      <c r="D11" s="24"/>
      <c r="E11" s="24"/>
      <c r="F11" s="278" t="s">
        <v>35</v>
      </c>
      <c r="G11" s="278"/>
      <c r="H11" s="14"/>
      <c r="I11" s="82"/>
      <c r="J11" s="120"/>
      <c r="K11" s="328"/>
      <c r="L11" s="328"/>
      <c r="M11" s="328"/>
      <c r="N11" s="328"/>
      <c r="O11" s="328"/>
      <c r="P11" s="328"/>
      <c r="Q11" s="328"/>
      <c r="R11" s="328"/>
      <c r="S11" s="328"/>
      <c r="T11" s="324"/>
    </row>
    <row r="12" spans="1:21" x14ac:dyDescent="0.2">
      <c r="A12" s="8"/>
      <c r="B12" s="1" t="s">
        <v>44</v>
      </c>
      <c r="C12" s="24"/>
      <c r="D12" s="24"/>
      <c r="E12" s="24"/>
      <c r="F12" s="85" t="s">
        <v>31</v>
      </c>
      <c r="G12" s="117" t="s">
        <v>34</v>
      </c>
      <c r="H12" s="14"/>
      <c r="I12" s="86"/>
      <c r="J12" s="120"/>
      <c r="K12" s="328"/>
      <c r="L12" s="328"/>
      <c r="M12" s="328"/>
      <c r="N12" s="328"/>
      <c r="O12" s="328"/>
      <c r="P12" s="328"/>
      <c r="Q12" s="328"/>
      <c r="R12" s="328"/>
      <c r="S12" s="328"/>
      <c r="T12" s="324"/>
    </row>
    <row r="13" spans="1:21" x14ac:dyDescent="0.2">
      <c r="A13" s="8"/>
      <c r="B13" s="1" t="s">
        <v>59</v>
      </c>
      <c r="C13" s="84"/>
      <c r="D13" s="24"/>
      <c r="E13" s="24"/>
      <c r="F13" s="85" t="s">
        <v>32</v>
      </c>
      <c r="G13" s="117" t="s">
        <v>33</v>
      </c>
      <c r="H13" s="14"/>
      <c r="I13" s="86"/>
      <c r="J13" s="120"/>
      <c r="K13" s="328"/>
      <c r="L13" s="328"/>
      <c r="M13" s="328"/>
      <c r="N13" s="328"/>
      <c r="O13" s="328"/>
      <c r="P13" s="328"/>
      <c r="Q13" s="328"/>
      <c r="R13" s="328"/>
      <c r="S13" s="328"/>
      <c r="T13" s="324"/>
    </row>
    <row r="14" spans="1:21" x14ac:dyDescent="0.2">
      <c r="A14" s="8"/>
      <c r="B14" s="1" t="s">
        <v>60</v>
      </c>
      <c r="C14" s="24"/>
      <c r="F14" s="15"/>
      <c r="G14" s="119"/>
      <c r="H14" s="73"/>
      <c r="I14" s="86"/>
      <c r="J14" s="120"/>
      <c r="K14" s="328"/>
      <c r="L14" s="328"/>
      <c r="M14" s="328"/>
      <c r="N14" s="328"/>
      <c r="O14" s="328"/>
      <c r="P14" s="328"/>
      <c r="Q14" s="328"/>
      <c r="R14" s="328"/>
      <c r="S14" s="328"/>
      <c r="T14" s="324"/>
    </row>
    <row r="15" spans="1:21" x14ac:dyDescent="0.2">
      <c r="A15" s="8"/>
      <c r="B15" s="104" t="s">
        <v>75</v>
      </c>
      <c r="C15" s="24"/>
      <c r="F15" s="15"/>
      <c r="G15" s="101"/>
      <c r="H15" s="87"/>
      <c r="I15" s="86"/>
      <c r="J15" s="114"/>
      <c r="K15" s="328"/>
      <c r="L15" s="328"/>
      <c r="M15" s="328"/>
      <c r="N15" s="328"/>
      <c r="O15" s="328"/>
      <c r="P15" s="328"/>
      <c r="Q15" s="328"/>
      <c r="R15" s="328"/>
      <c r="S15" s="328"/>
      <c r="T15" s="324"/>
    </row>
    <row r="16" spans="1:21" x14ac:dyDescent="0.2">
      <c r="A16" s="8"/>
      <c r="B16" s="1" t="s">
        <v>72</v>
      </c>
      <c r="C16" s="73"/>
      <c r="D16" s="79"/>
      <c r="E16" s="79"/>
      <c r="F16" s="15"/>
      <c r="G16" s="14"/>
      <c r="H16" s="87"/>
      <c r="I16" s="86"/>
      <c r="J16" s="114"/>
      <c r="K16" s="328"/>
      <c r="L16" s="328"/>
      <c r="M16" s="328"/>
      <c r="N16" s="328"/>
      <c r="O16" s="328"/>
      <c r="P16" s="328"/>
      <c r="Q16" s="328"/>
      <c r="R16" s="328"/>
      <c r="S16" s="328"/>
      <c r="T16" s="324"/>
      <c r="U16" s="321"/>
    </row>
    <row r="17" spans="1:21" x14ac:dyDescent="0.2">
      <c r="A17" s="8"/>
      <c r="B17" s="1" t="s">
        <v>73</v>
      </c>
      <c r="C17" s="73"/>
      <c r="D17" s="73"/>
      <c r="E17" s="73"/>
      <c r="I17" s="86"/>
      <c r="J17" s="114"/>
      <c r="K17" s="328"/>
      <c r="L17" s="328"/>
      <c r="M17" s="328"/>
      <c r="N17" s="328"/>
      <c r="O17" s="328"/>
      <c r="P17" s="328"/>
      <c r="Q17" s="328"/>
      <c r="R17" s="328"/>
      <c r="S17" s="328"/>
      <c r="T17" s="324"/>
      <c r="U17" s="322"/>
    </row>
    <row r="18" spans="1:21" x14ac:dyDescent="0.2">
      <c r="A18" s="110"/>
      <c r="B18" s="111"/>
      <c r="C18" s="112"/>
      <c r="D18" s="110"/>
      <c r="E18" s="110"/>
      <c r="F18" s="110"/>
      <c r="G18" s="110"/>
      <c r="H18" s="113"/>
      <c r="I18" s="86"/>
      <c r="J18" s="114"/>
      <c r="K18" s="328"/>
      <c r="L18" s="328"/>
      <c r="M18" s="328"/>
      <c r="N18" s="328"/>
      <c r="O18" s="328"/>
      <c r="P18" s="328"/>
      <c r="Q18" s="328"/>
      <c r="R18" s="328"/>
      <c r="S18" s="328"/>
      <c r="T18" s="324"/>
    </row>
    <row r="19" spans="1:21" ht="13.5" customHeight="1" x14ac:dyDescent="0.2">
      <c r="A19" s="73"/>
      <c r="B19" s="104"/>
      <c r="C19" s="73"/>
      <c r="D19" s="24"/>
      <c r="E19" s="24"/>
      <c r="F19" s="15"/>
      <c r="G19" s="119"/>
      <c r="H19" s="87"/>
      <c r="I19" s="86"/>
      <c r="J19" s="120"/>
      <c r="K19" s="328"/>
      <c r="L19" s="328"/>
      <c r="M19" s="328"/>
      <c r="N19" s="328"/>
      <c r="O19" s="328"/>
      <c r="P19" s="328"/>
      <c r="Q19" s="328"/>
      <c r="R19" s="328"/>
      <c r="S19" s="328"/>
      <c r="T19" s="324"/>
    </row>
    <row r="20" spans="1:21" x14ac:dyDescent="0.2">
      <c r="A20" s="79"/>
      <c r="B20" s="1"/>
      <c r="C20" s="73"/>
      <c r="D20" s="79"/>
      <c r="E20" s="79"/>
      <c r="F20" s="15"/>
      <c r="G20" s="119"/>
      <c r="H20" s="96"/>
      <c r="I20" s="86"/>
      <c r="J20" s="120"/>
      <c r="K20" s="328"/>
      <c r="L20" s="328"/>
      <c r="M20" s="328"/>
      <c r="N20" s="328"/>
      <c r="O20" s="328"/>
      <c r="P20" s="328"/>
      <c r="Q20" s="328"/>
      <c r="R20" s="328"/>
      <c r="S20" s="328"/>
      <c r="T20" s="324"/>
    </row>
    <row r="21" spans="1:21" ht="12.75" customHeight="1" x14ac:dyDescent="0.2">
      <c r="A21" s="73"/>
      <c r="B21" s="1"/>
      <c r="C21" s="73"/>
      <c r="D21" s="73"/>
      <c r="E21" s="73"/>
      <c r="F21" s="73"/>
      <c r="G21" s="73"/>
      <c r="H21" s="87"/>
      <c r="I21" s="86"/>
      <c r="J21" s="120"/>
      <c r="K21" s="328"/>
      <c r="L21" s="328"/>
      <c r="M21" s="328"/>
      <c r="N21" s="328"/>
      <c r="O21" s="328"/>
      <c r="P21" s="328"/>
      <c r="Q21" s="328"/>
      <c r="R21" s="328"/>
      <c r="S21" s="328"/>
      <c r="T21" s="324"/>
    </row>
    <row r="22" spans="1:21" ht="11.25" customHeight="1" x14ac:dyDescent="0.2">
      <c r="A22" s="73"/>
      <c r="I22" s="86"/>
      <c r="J22" s="120"/>
      <c r="K22" s="328"/>
      <c r="L22" s="328"/>
      <c r="M22" s="328"/>
      <c r="N22" s="328"/>
      <c r="O22" s="328"/>
      <c r="P22" s="328"/>
      <c r="Q22" s="328"/>
      <c r="R22" s="328"/>
      <c r="S22" s="328"/>
      <c r="T22" s="324"/>
    </row>
    <row r="23" spans="1:21" ht="14.25" customHeight="1" x14ac:dyDescent="0.2">
      <c r="C23" s="89"/>
      <c r="D23" s="89"/>
      <c r="E23" s="89"/>
      <c r="F23" s="74"/>
      <c r="G23" s="74"/>
      <c r="H23" s="116"/>
      <c r="I23" s="86"/>
      <c r="J23" s="120"/>
      <c r="K23" s="328"/>
      <c r="L23" s="328"/>
      <c r="M23" s="328"/>
      <c r="N23" s="328"/>
      <c r="O23" s="328"/>
      <c r="P23" s="328"/>
      <c r="Q23" s="328"/>
      <c r="R23" s="328"/>
      <c r="S23" s="328"/>
      <c r="T23" s="324"/>
    </row>
    <row r="24" spans="1:21" x14ac:dyDescent="0.2">
      <c r="A24" s="79"/>
      <c r="C24" s="89"/>
      <c r="D24" s="89"/>
      <c r="E24" s="89"/>
      <c r="F24" s="74"/>
      <c r="G24" s="74"/>
      <c r="H24" s="116"/>
      <c r="I24" s="76"/>
      <c r="J24" s="120"/>
      <c r="K24" s="328"/>
      <c r="L24" s="328"/>
      <c r="M24" s="328"/>
      <c r="N24" s="328"/>
      <c r="O24" s="328"/>
      <c r="P24" s="328"/>
      <c r="Q24" s="328"/>
      <c r="R24" s="328"/>
      <c r="S24" s="328"/>
      <c r="T24" s="324"/>
    </row>
    <row r="25" spans="1:21" x14ac:dyDescent="0.2">
      <c r="A25" s="79"/>
      <c r="C25" s="89"/>
      <c r="D25" s="89"/>
      <c r="E25" s="89"/>
      <c r="F25" s="74"/>
      <c r="G25" s="74"/>
      <c r="H25" s="116"/>
      <c r="I25" s="76"/>
      <c r="J25" s="120"/>
      <c r="K25" s="328"/>
      <c r="L25" s="328"/>
      <c r="M25" s="328"/>
      <c r="N25" s="328"/>
      <c r="O25" s="328"/>
      <c r="P25" s="328"/>
      <c r="Q25" s="328"/>
      <c r="R25" s="328"/>
      <c r="S25" s="328"/>
      <c r="T25" s="324"/>
    </row>
    <row r="26" spans="1:21" x14ac:dyDescent="0.2">
      <c r="C26" s="89"/>
      <c r="D26" s="89"/>
      <c r="E26" s="89"/>
      <c r="F26" s="74"/>
      <c r="G26" s="74"/>
      <c r="H26" s="116"/>
      <c r="I26" s="76"/>
      <c r="J26" s="120"/>
      <c r="K26" s="328"/>
      <c r="L26" s="328"/>
      <c r="M26" s="328"/>
      <c r="N26" s="328"/>
      <c r="O26" s="328"/>
      <c r="P26" s="328"/>
      <c r="Q26" s="328"/>
      <c r="R26" s="328"/>
      <c r="S26" s="328"/>
      <c r="T26" s="324"/>
    </row>
    <row r="27" spans="1:21" x14ac:dyDescent="0.2">
      <c r="C27" s="74"/>
      <c r="D27" s="74"/>
      <c r="E27" s="74"/>
      <c r="F27" s="74"/>
      <c r="G27" s="74"/>
      <c r="H27" s="100"/>
      <c r="I27" s="76"/>
      <c r="J27" s="74"/>
      <c r="K27" s="323"/>
      <c r="L27" s="323"/>
      <c r="M27" s="323"/>
      <c r="N27" s="323"/>
      <c r="O27" s="323"/>
      <c r="P27" s="323"/>
      <c r="Q27" s="323"/>
      <c r="R27" s="323"/>
      <c r="S27" s="323"/>
      <c r="T27" s="73"/>
    </row>
    <row r="28" spans="1:21" ht="13.5" customHeight="1" x14ac:dyDescent="0.2">
      <c r="C28" s="74"/>
      <c r="D28" s="74"/>
      <c r="E28" s="74"/>
      <c r="F28" s="74"/>
      <c r="G28" s="74"/>
      <c r="H28" s="14"/>
      <c r="I28" s="76"/>
      <c r="J28" s="301" t="s">
        <v>125</v>
      </c>
      <c r="K28" s="302"/>
      <c r="L28" s="303"/>
      <c r="M28" s="307" t="str">
        <f>様式第１号表面!C15</f>
        <v>　</v>
      </c>
      <c r="N28" s="308"/>
      <c r="O28" s="308"/>
      <c r="P28" s="308"/>
      <c r="Q28" s="308"/>
      <c r="R28" s="308"/>
      <c r="S28" s="308"/>
      <c r="T28" s="309"/>
    </row>
    <row r="29" spans="1:21" x14ac:dyDescent="0.2">
      <c r="A29" s="79"/>
      <c r="C29" s="37"/>
      <c r="D29" s="37"/>
      <c r="E29" s="37"/>
      <c r="F29" s="24"/>
      <c r="G29" s="24"/>
      <c r="I29" s="76"/>
      <c r="J29" s="304"/>
      <c r="K29" s="305"/>
      <c r="L29" s="306"/>
      <c r="M29" s="310"/>
      <c r="N29" s="311"/>
      <c r="O29" s="311"/>
      <c r="P29" s="311"/>
      <c r="Q29" s="311"/>
      <c r="R29" s="311"/>
      <c r="S29" s="311"/>
      <c r="T29" s="312"/>
    </row>
    <row r="30" spans="1:21" x14ac:dyDescent="0.2">
      <c r="A30" s="8"/>
      <c r="B30" s="24"/>
      <c r="C30" s="24"/>
      <c r="D30" s="24"/>
      <c r="E30" s="24"/>
      <c r="F30" s="24"/>
      <c r="G30" s="24"/>
      <c r="H30" s="87"/>
      <c r="I30" s="76"/>
      <c r="J30" s="313" t="s">
        <v>126</v>
      </c>
      <c r="K30" s="302"/>
      <c r="L30" s="303"/>
      <c r="M30" s="314">
        <f>様式第１号表面!C22</f>
        <v>0</v>
      </c>
      <c r="N30" s="315"/>
      <c r="O30" s="315"/>
      <c r="P30" s="315"/>
      <c r="Q30" s="315"/>
      <c r="R30" s="315"/>
      <c r="S30" s="315"/>
      <c r="T30" s="316"/>
    </row>
    <row r="31" spans="1:21" ht="13.5" customHeight="1" x14ac:dyDescent="0.2">
      <c r="A31" s="8"/>
      <c r="B31" s="24"/>
      <c r="C31" s="24"/>
      <c r="D31" s="24"/>
      <c r="E31" s="24"/>
      <c r="F31" s="24"/>
      <c r="G31" s="24"/>
      <c r="H31" s="90"/>
      <c r="I31" s="76"/>
      <c r="J31" s="304"/>
      <c r="K31" s="305"/>
      <c r="L31" s="306"/>
      <c r="M31" s="317"/>
      <c r="N31" s="318"/>
      <c r="O31" s="318"/>
      <c r="P31" s="318"/>
      <c r="Q31" s="318"/>
      <c r="R31" s="318"/>
      <c r="S31" s="318"/>
      <c r="T31" s="319"/>
      <c r="U31" s="57"/>
    </row>
    <row r="32" spans="1:21" x14ac:dyDescent="0.2">
      <c r="A32" s="8"/>
      <c r="B32" s="7"/>
      <c r="C32" s="7"/>
      <c r="D32" s="7"/>
      <c r="E32" s="7"/>
      <c r="F32" s="7"/>
      <c r="G32" s="7"/>
      <c r="I32" s="76"/>
      <c r="J32" s="320" t="s">
        <v>127</v>
      </c>
      <c r="K32" s="320"/>
      <c r="L32" s="320"/>
      <c r="M32" s="320"/>
      <c r="N32" s="37"/>
      <c r="O32" s="320" t="s">
        <v>128</v>
      </c>
      <c r="P32" s="320"/>
      <c r="Q32" s="320"/>
      <c r="R32" s="320"/>
      <c r="S32" s="320"/>
      <c r="T32" s="320"/>
      <c r="U32" s="57"/>
    </row>
    <row r="33" spans="1:19" ht="13.5" customHeight="1" x14ac:dyDescent="0.2">
      <c r="A33" s="8"/>
      <c r="B33" s="8"/>
      <c r="C33" s="8"/>
      <c r="D33" s="8"/>
      <c r="E33" s="8"/>
      <c r="F33" s="8"/>
      <c r="G33" s="8"/>
      <c r="H33" s="87"/>
      <c r="I33" s="91"/>
      <c r="J33" s="89"/>
      <c r="K33" s="9"/>
      <c r="M33" s="155" t="s">
        <v>129</v>
      </c>
      <c r="N33" s="9"/>
      <c r="O33" s="9"/>
      <c r="P33" s="291">
        <f>入力シート!G23</f>
        <v>0</v>
      </c>
      <c r="Q33" s="292"/>
      <c r="R33" s="292"/>
      <c r="S33" s="293"/>
    </row>
    <row r="34" spans="1:19" x14ac:dyDescent="0.2">
      <c r="A34" s="8"/>
      <c r="B34" s="8"/>
      <c r="C34" s="8"/>
      <c r="D34" s="8"/>
      <c r="E34" s="8"/>
      <c r="F34" s="8"/>
      <c r="G34" s="8"/>
      <c r="H34" s="87"/>
      <c r="I34" s="10"/>
      <c r="J34" s="300" t="s">
        <v>111</v>
      </c>
      <c r="K34" s="300"/>
      <c r="L34" s="300"/>
      <c r="M34" s="300">
        <f>入力シート!B24</f>
        <v>0</v>
      </c>
      <c r="N34" s="7"/>
      <c r="O34" s="7"/>
      <c r="P34" s="294"/>
      <c r="Q34" s="295"/>
      <c r="R34" s="295"/>
      <c r="S34" s="296"/>
    </row>
    <row r="35" spans="1:19" x14ac:dyDescent="0.2">
      <c r="A35" s="8"/>
      <c r="B35" s="8"/>
      <c r="C35" s="8"/>
      <c r="D35" s="8"/>
      <c r="E35" s="8"/>
      <c r="F35" s="8"/>
      <c r="G35" s="8"/>
      <c r="H35" s="87"/>
      <c r="I35" s="10"/>
      <c r="J35" s="300"/>
      <c r="K35" s="300"/>
      <c r="L35" s="300"/>
      <c r="M35" s="300"/>
      <c r="N35" s="7"/>
      <c r="O35" s="7"/>
      <c r="P35" s="297"/>
      <c r="Q35" s="298"/>
      <c r="R35" s="298"/>
      <c r="S35" s="299"/>
    </row>
    <row r="36" spans="1:19" x14ac:dyDescent="0.2">
      <c r="A36" s="92"/>
      <c r="B36" s="97"/>
      <c r="C36" s="97"/>
      <c r="D36" s="97"/>
      <c r="E36" s="97"/>
      <c r="F36" s="97"/>
      <c r="G36" s="97"/>
      <c r="H36" s="88"/>
      <c r="I36" s="10"/>
      <c r="J36" s="300" t="s">
        <v>112</v>
      </c>
      <c r="K36" s="300"/>
      <c r="L36" s="300"/>
      <c r="M36" s="300">
        <f>入力シート!C24</f>
        <v>0</v>
      </c>
    </row>
    <row r="37" spans="1:19" x14ac:dyDescent="0.2">
      <c r="I37" s="93"/>
      <c r="J37" s="300"/>
      <c r="K37" s="300"/>
      <c r="L37" s="300"/>
      <c r="M37" s="300"/>
    </row>
    <row r="38" spans="1:19" x14ac:dyDescent="0.2">
      <c r="I38" s="93"/>
    </row>
    <row r="39" spans="1:19" x14ac:dyDescent="0.2">
      <c r="I39" s="93"/>
    </row>
    <row r="40" spans="1:19" x14ac:dyDescent="0.2">
      <c r="I40" s="93"/>
    </row>
    <row r="41" spans="1:19" x14ac:dyDescent="0.2">
      <c r="I41" s="93"/>
    </row>
    <row r="42" spans="1:19" x14ac:dyDescent="0.2">
      <c r="I42" s="93"/>
    </row>
    <row r="43" spans="1:19" x14ac:dyDescent="0.2">
      <c r="I43" s="93"/>
    </row>
  </sheetData>
  <sheetProtection algorithmName="SHA-512" hashValue="IxlLKrAZfaSPRw7w2hTlX4p77D6XDDyuT+B49ZX/VqpEb35yueH/T2W48/5YE/YNoBBTsfZQHmPDl6s7DM8rvg==" saltValue="t79k2qSmr3lT3tesM2U1SQ==" spinCount="100000" sheet="1" objects="1" scenarios="1" selectLockedCells="1" selectUnlockedCells="1"/>
  <mergeCells count="19">
    <mergeCell ref="U16:U17"/>
    <mergeCell ref="K27:S27"/>
    <mergeCell ref="T7:T26"/>
    <mergeCell ref="F3:G3"/>
    <mergeCell ref="F11:G11"/>
    <mergeCell ref="F4:F5"/>
    <mergeCell ref="G4:G5"/>
    <mergeCell ref="K7:S26"/>
    <mergeCell ref="J28:L29"/>
    <mergeCell ref="M28:T29"/>
    <mergeCell ref="J30:L31"/>
    <mergeCell ref="M30:T31"/>
    <mergeCell ref="J32:M32"/>
    <mergeCell ref="O32:T32"/>
    <mergeCell ref="P33:S35"/>
    <mergeCell ref="J34:L35"/>
    <mergeCell ref="M34:M35"/>
    <mergeCell ref="J36:L37"/>
    <mergeCell ref="M36:M37"/>
  </mergeCells>
  <phoneticPr fontId="2"/>
  <conditionalFormatting sqref="M34:M37 P33:S35">
    <cfRule type="cellIs" dxfId="7" priority="2" operator="equal">
      <formula>0</formula>
    </cfRule>
  </conditionalFormatting>
  <conditionalFormatting sqref="M28:T31">
    <cfRule type="cellIs" dxfId="6" priority="1" operator="equal">
      <formula>0</formula>
    </cfRule>
  </conditionalFormatting>
  <printOptions horizontalCentered="1"/>
  <pageMargins left="0.11811023622047245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showGridLines="0" tabSelected="1" workbookViewId="0">
      <pane xSplit="1" ySplit="3" topLeftCell="B4" activePane="bottomRight" state="frozen"/>
      <selection activeCell="I24" sqref="I24"/>
      <selection pane="topRight" activeCell="I24" sqref="I24"/>
      <selection pane="bottomLeft" activeCell="I24" sqref="I24"/>
      <selection pane="bottomRight" activeCell="B14" sqref="B14:E14"/>
    </sheetView>
  </sheetViews>
  <sheetFormatPr defaultRowHeight="13" x14ac:dyDescent="0.2"/>
  <cols>
    <col min="1" max="1" width="6.08984375" customWidth="1"/>
    <col min="2" max="5" width="11" customWidth="1"/>
    <col min="6" max="7" width="20.90625" bestFit="1" customWidth="1"/>
    <col min="8" max="8" width="12.36328125" bestFit="1" customWidth="1"/>
    <col min="9" max="9" width="12.90625" bestFit="1" customWidth="1"/>
  </cols>
  <sheetData>
    <row r="1" spans="1:7" ht="31.5" customHeight="1" thickBot="1" x14ac:dyDescent="0.25">
      <c r="B1" s="333" t="s">
        <v>80</v>
      </c>
      <c r="C1" s="334"/>
      <c r="D1" s="334"/>
      <c r="E1" s="335"/>
      <c r="F1" s="127" t="s">
        <v>81</v>
      </c>
    </row>
    <row r="2" spans="1:7" ht="13.5" thickBot="1" x14ac:dyDescent="0.25"/>
    <row r="3" spans="1:7" ht="18" customHeight="1" x14ac:dyDescent="0.2">
      <c r="A3" s="128"/>
      <c r="B3" s="336" t="s">
        <v>67</v>
      </c>
      <c r="C3" s="337"/>
      <c r="D3" s="336" t="s">
        <v>6</v>
      </c>
      <c r="E3" s="337"/>
      <c r="F3" s="336" t="s">
        <v>82</v>
      </c>
      <c r="G3" s="337"/>
    </row>
    <row r="4" spans="1:7" ht="18" customHeight="1" x14ac:dyDescent="0.2">
      <c r="A4" s="128"/>
      <c r="B4" s="129" t="s">
        <v>83</v>
      </c>
      <c r="C4" s="130" t="s">
        <v>84</v>
      </c>
      <c r="D4" s="129" t="s">
        <v>85</v>
      </c>
      <c r="E4" s="131" t="s">
        <v>86</v>
      </c>
      <c r="F4" s="132" t="s">
        <v>87</v>
      </c>
      <c r="G4" s="132" t="s">
        <v>88</v>
      </c>
    </row>
    <row r="5" spans="1:7" ht="22" customHeight="1" thickBot="1" x14ac:dyDescent="0.25">
      <c r="A5" s="128"/>
      <c r="B5" s="133"/>
      <c r="C5" s="134"/>
      <c r="D5" s="133"/>
      <c r="E5" s="135"/>
      <c r="F5" s="136"/>
      <c r="G5" s="152"/>
    </row>
    <row r="6" spans="1:7" ht="18" hidden="1" customHeight="1" x14ac:dyDescent="0.2">
      <c r="A6" s="128"/>
      <c r="B6" s="137"/>
      <c r="C6" s="137"/>
      <c r="D6" s="137"/>
      <c r="E6" s="137"/>
      <c r="F6" s="137" t="s">
        <v>89</v>
      </c>
      <c r="G6" s="137"/>
    </row>
    <row r="7" spans="1:7" ht="22" hidden="1" customHeight="1" x14ac:dyDescent="0.2">
      <c r="A7" s="128"/>
      <c r="B7" s="137"/>
      <c r="C7" s="137"/>
      <c r="D7" s="137"/>
      <c r="E7" s="137"/>
      <c r="F7" s="137" t="s">
        <v>90</v>
      </c>
      <c r="G7" s="137"/>
    </row>
    <row r="8" spans="1:7" ht="22" hidden="1" customHeight="1" x14ac:dyDescent="0.2">
      <c r="A8" s="128"/>
      <c r="B8" s="137"/>
      <c r="C8" s="137"/>
      <c r="D8" s="137"/>
      <c r="E8" s="137"/>
      <c r="F8" s="137" t="s">
        <v>91</v>
      </c>
      <c r="G8" s="137"/>
    </row>
    <row r="9" spans="1:7" ht="22" customHeight="1" thickBot="1" x14ac:dyDescent="0.25">
      <c r="A9" s="138" t="s">
        <v>92</v>
      </c>
      <c r="B9" s="139" t="s">
        <v>93</v>
      </c>
      <c r="C9" s="139" t="s">
        <v>94</v>
      </c>
      <c r="D9" s="139" t="s">
        <v>95</v>
      </c>
      <c r="E9" s="139" t="s">
        <v>94</v>
      </c>
      <c r="F9" s="140" t="s">
        <v>96</v>
      </c>
      <c r="G9" s="140" t="s">
        <v>96</v>
      </c>
    </row>
    <row r="10" spans="1:7" ht="22" customHeight="1" x14ac:dyDescent="0.2">
      <c r="A10" s="128"/>
      <c r="B10" s="336" t="s">
        <v>97</v>
      </c>
      <c r="C10" s="337"/>
      <c r="D10" s="336" t="s">
        <v>8</v>
      </c>
      <c r="E10" s="350"/>
      <c r="F10" s="337"/>
      <c r="G10" s="157" t="str">
        <f>IF(G5="","",IF(G5=F5,"違うものを選んでください",""))</f>
        <v/>
      </c>
    </row>
    <row r="11" spans="1:7" ht="22" customHeight="1" thickBot="1" x14ac:dyDescent="0.25">
      <c r="A11" s="128"/>
      <c r="B11" s="331"/>
      <c r="C11" s="332"/>
      <c r="D11" s="351"/>
      <c r="E11" s="352"/>
      <c r="F11" s="353"/>
    </row>
    <row r="12" spans="1:7" ht="22" customHeight="1" thickBot="1" x14ac:dyDescent="0.25">
      <c r="A12" s="138" t="s">
        <v>92</v>
      </c>
      <c r="B12" s="376" t="s">
        <v>98</v>
      </c>
      <c r="C12" s="377"/>
      <c r="D12" s="354" t="s">
        <v>99</v>
      </c>
      <c r="E12" s="355"/>
      <c r="F12" s="355"/>
      <c r="G12" s="156"/>
    </row>
    <row r="13" spans="1:7" ht="18" customHeight="1" x14ac:dyDescent="0.2">
      <c r="A13" s="128"/>
      <c r="B13" s="378" t="s">
        <v>100</v>
      </c>
      <c r="C13" s="379"/>
      <c r="D13" s="379"/>
      <c r="E13" s="380"/>
      <c r="F13" s="141" t="s">
        <v>101</v>
      </c>
      <c r="G13" s="142" t="s">
        <v>102</v>
      </c>
    </row>
    <row r="14" spans="1:7" ht="22" customHeight="1" thickBot="1" x14ac:dyDescent="0.25">
      <c r="A14" s="128"/>
      <c r="B14" s="338"/>
      <c r="C14" s="339"/>
      <c r="D14" s="339"/>
      <c r="E14" s="340"/>
      <c r="F14" s="143"/>
      <c r="G14" s="136"/>
    </row>
    <row r="15" spans="1:7" ht="18" hidden="1" customHeight="1" x14ac:dyDescent="0.2">
      <c r="A15" s="128"/>
      <c r="B15" s="137"/>
      <c r="C15" s="137" t="str">
        <f>入力シート!B5&amp;""</f>
        <v/>
      </c>
      <c r="D15" s="137"/>
      <c r="F15" s="137"/>
      <c r="G15" s="137" t="s">
        <v>103</v>
      </c>
    </row>
    <row r="16" spans="1:7" ht="22" hidden="1" customHeight="1" x14ac:dyDescent="0.2">
      <c r="A16" s="128"/>
      <c r="B16" s="137"/>
      <c r="C16" s="137"/>
      <c r="D16" s="137"/>
      <c r="F16" s="137"/>
      <c r="G16" s="137" t="s">
        <v>104</v>
      </c>
    </row>
    <row r="17" spans="1:8" ht="22" customHeight="1" thickBot="1" x14ac:dyDescent="0.25">
      <c r="A17" s="138" t="s">
        <v>92</v>
      </c>
      <c r="B17" s="369" t="s">
        <v>105</v>
      </c>
      <c r="C17" s="370"/>
      <c r="D17" s="370"/>
      <c r="E17" s="371"/>
      <c r="F17" s="144" t="s">
        <v>106</v>
      </c>
      <c r="G17" s="140" t="s">
        <v>96</v>
      </c>
    </row>
    <row r="18" spans="1:8" ht="18" customHeight="1" x14ac:dyDescent="0.2">
      <c r="A18" s="128"/>
      <c r="B18" s="336" t="s">
        <v>107</v>
      </c>
      <c r="C18" s="372"/>
      <c r="D18" s="336" t="s">
        <v>8</v>
      </c>
      <c r="E18" s="350"/>
      <c r="F18" s="337"/>
    </row>
    <row r="19" spans="1:8" ht="22" customHeight="1" thickBot="1" x14ac:dyDescent="0.25">
      <c r="A19" s="128"/>
      <c r="B19" s="133"/>
      <c r="C19" s="145"/>
      <c r="D19" s="373"/>
      <c r="E19" s="374"/>
      <c r="F19" s="375"/>
    </row>
    <row r="20" spans="1:8" ht="22" customHeight="1" x14ac:dyDescent="0.2">
      <c r="A20" s="138" t="s">
        <v>92</v>
      </c>
      <c r="B20" s="146" t="s">
        <v>93</v>
      </c>
      <c r="C20" s="146" t="s">
        <v>108</v>
      </c>
      <c r="D20" s="381" t="s">
        <v>99</v>
      </c>
      <c r="E20" s="382"/>
      <c r="F20" s="383"/>
    </row>
    <row r="21" spans="1:8" ht="8.25" customHeight="1" thickBot="1" x14ac:dyDescent="0.25">
      <c r="H21" s="147"/>
    </row>
    <row r="22" spans="1:8" ht="14.5" thickBot="1" x14ac:dyDescent="0.25">
      <c r="B22" s="329" t="s">
        <v>109</v>
      </c>
      <c r="C22" s="330"/>
      <c r="D22" s="330"/>
      <c r="E22" s="330"/>
      <c r="F22" s="330"/>
      <c r="G22" s="148" t="s">
        <v>110</v>
      </c>
      <c r="H22" s="147"/>
    </row>
    <row r="23" spans="1:8" ht="21.75" customHeight="1" x14ac:dyDescent="0.2">
      <c r="B23" s="149" t="s">
        <v>111</v>
      </c>
      <c r="C23" s="150" t="s">
        <v>112</v>
      </c>
      <c r="D23" s="356" t="s">
        <v>113</v>
      </c>
      <c r="E23" s="357"/>
      <c r="F23" s="358"/>
      <c r="G23" s="362"/>
    </row>
    <row r="24" spans="1:8" ht="21.75" customHeight="1" thickBot="1" x14ac:dyDescent="0.25">
      <c r="B24" s="151"/>
      <c r="C24" s="152"/>
      <c r="D24" s="359"/>
      <c r="E24" s="360"/>
      <c r="F24" s="361"/>
      <c r="G24" s="363"/>
    </row>
    <row r="25" spans="1:8" ht="21.75" customHeight="1" x14ac:dyDescent="0.2">
      <c r="A25" s="138" t="s">
        <v>92</v>
      </c>
      <c r="B25" s="364" t="s">
        <v>96</v>
      </c>
      <c r="C25" s="365"/>
      <c r="D25" s="366" t="str">
        <f>IF(B24="","",IF(B24=C24,"同じものを選ばないでください",""))</f>
        <v/>
      </c>
      <c r="E25" s="367"/>
      <c r="F25" s="368"/>
      <c r="G25" s="153" t="s">
        <v>96</v>
      </c>
    </row>
    <row r="26" spans="1:8" hidden="1" x14ac:dyDescent="0.2">
      <c r="B26" t="s">
        <v>114</v>
      </c>
      <c r="G26" s="154" t="s">
        <v>115</v>
      </c>
    </row>
    <row r="27" spans="1:8" hidden="1" x14ac:dyDescent="0.2">
      <c r="B27" t="s">
        <v>116</v>
      </c>
      <c r="G27" s="154" t="s">
        <v>117</v>
      </c>
    </row>
    <row r="28" spans="1:8" hidden="1" x14ac:dyDescent="0.2">
      <c r="B28" t="s">
        <v>118</v>
      </c>
    </row>
    <row r="29" spans="1:8" ht="7.5" customHeight="1" thickBot="1" x14ac:dyDescent="0.25"/>
    <row r="30" spans="1:8" ht="14.25" customHeight="1" thickTop="1" x14ac:dyDescent="0.2">
      <c r="B30" s="341" t="s">
        <v>140</v>
      </c>
      <c r="C30" s="342"/>
      <c r="D30" s="342"/>
      <c r="E30" s="342"/>
      <c r="F30" s="342"/>
      <c r="G30" s="343"/>
    </row>
    <row r="31" spans="1:8" x14ac:dyDescent="0.2">
      <c r="B31" s="344"/>
      <c r="C31" s="345"/>
      <c r="D31" s="345"/>
      <c r="E31" s="345"/>
      <c r="F31" s="345"/>
      <c r="G31" s="346"/>
    </row>
    <row r="32" spans="1:8" x14ac:dyDescent="0.2">
      <c r="B32" s="344"/>
      <c r="C32" s="345"/>
      <c r="D32" s="345"/>
      <c r="E32" s="345"/>
      <c r="F32" s="345"/>
      <c r="G32" s="346"/>
    </row>
    <row r="33" spans="2:7" ht="13.5" thickBot="1" x14ac:dyDescent="0.25">
      <c r="B33" s="347"/>
      <c r="C33" s="348"/>
      <c r="D33" s="348"/>
      <c r="E33" s="348"/>
      <c r="F33" s="348"/>
      <c r="G33" s="349"/>
    </row>
    <row r="34" spans="2:7" ht="13.5" thickTop="1" x14ac:dyDescent="0.2"/>
    <row r="35" spans="2:7" ht="16.5" customHeight="1" x14ac:dyDescent="0.2">
      <c r="B35" s="159" t="s">
        <v>135</v>
      </c>
      <c r="C35" s="158" t="s">
        <v>136</v>
      </c>
      <c r="D35" s="158"/>
    </row>
  </sheetData>
  <sheetProtection algorithmName="SHA-512" hashValue="tXvQNkik4u9K6NFKg/TRM9Y0IAyNPpzFUQwNrygW/H28OFv1hvyqIWaRFlRtqUWrV6NqQAIy7BzMHmCl0SFjEA==" saltValue="TAH92hXtX4iCwDINkC184A==" spinCount="100000" sheet="1" objects="1" scenarios="1" selectLockedCells="1"/>
  <mergeCells count="23">
    <mergeCell ref="B30:G33"/>
    <mergeCell ref="D10:F10"/>
    <mergeCell ref="D11:F11"/>
    <mergeCell ref="D12:F12"/>
    <mergeCell ref="D23:F24"/>
    <mergeCell ref="G23:G24"/>
    <mergeCell ref="B25:C25"/>
    <mergeCell ref="D25:F25"/>
    <mergeCell ref="B17:E17"/>
    <mergeCell ref="B18:C18"/>
    <mergeCell ref="D18:F18"/>
    <mergeCell ref="D19:F19"/>
    <mergeCell ref="B10:C10"/>
    <mergeCell ref="B12:C12"/>
    <mergeCell ref="B13:E13"/>
    <mergeCell ref="D20:F20"/>
    <mergeCell ref="B22:F22"/>
    <mergeCell ref="B11:C11"/>
    <mergeCell ref="B1:E1"/>
    <mergeCell ref="B3:C3"/>
    <mergeCell ref="D3:E3"/>
    <mergeCell ref="F3:G3"/>
    <mergeCell ref="B14:E14"/>
  </mergeCells>
  <phoneticPr fontId="2"/>
  <conditionalFormatting sqref="C24">
    <cfRule type="cellIs" dxfId="5" priority="5" operator="equal">
      <formula>0</formula>
    </cfRule>
    <cfRule type="cellIs" dxfId="4" priority="7" operator="equal">
      <formula>$B$24</formula>
    </cfRule>
  </conditionalFormatting>
  <conditionalFormatting sqref="D25:F25">
    <cfRule type="expression" dxfId="3" priority="6">
      <formula>$B$24</formula>
    </cfRule>
  </conditionalFormatting>
  <conditionalFormatting sqref="G5">
    <cfRule type="cellIs" dxfId="2" priority="3" operator="equal">
      <formula>$F$5</formula>
    </cfRule>
    <cfRule type="cellIs" dxfId="1" priority="2" operator="equal">
      <formula>0</formula>
    </cfRule>
  </conditionalFormatting>
  <conditionalFormatting sqref="G10">
    <cfRule type="cellIs" dxfId="0" priority="1" operator="equal">
      <formula>0</formula>
    </cfRule>
  </conditionalFormatting>
  <dataValidations count="5">
    <dataValidation type="list" allowBlank="1" showInputMessage="1" showErrorMessage="1" sqref="G5">
      <formula1>$F$6:$F$8</formula1>
    </dataValidation>
    <dataValidation type="list" allowBlank="1" showInputMessage="1" showErrorMessage="1" sqref="B24:C24">
      <formula1>$B$26:$B$28</formula1>
    </dataValidation>
    <dataValidation type="list" allowBlank="1" showInputMessage="1" showErrorMessage="1" sqref="G23">
      <formula1>$G$26:$G$27</formula1>
    </dataValidation>
    <dataValidation type="list" allowBlank="1" showInputMessage="1" showErrorMessage="1" sqref="G14">
      <formula1>$G$15:$G$16</formula1>
    </dataValidation>
    <dataValidation type="list" allowBlank="1" showInputMessage="1" showErrorMessage="1" sqref="F5">
      <formula1>$F$6:$F$7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24"/>
  <sheetViews>
    <sheetView showGridLines="0" zoomScaleNormal="100" workbookViewId="0">
      <selection activeCell="F12" sqref="F12"/>
    </sheetView>
  </sheetViews>
  <sheetFormatPr defaultColWidth="9" defaultRowHeight="14" x14ac:dyDescent="0.2"/>
  <cols>
    <col min="1" max="1" width="3.6328125" style="160" customWidth="1"/>
    <col min="2" max="2" width="99.36328125" style="160" bestFit="1" customWidth="1"/>
    <col min="3" max="16384" width="9" style="160"/>
  </cols>
  <sheetData>
    <row r="1" spans="1:2" ht="22.5" customHeight="1" x14ac:dyDescent="0.2">
      <c r="A1" s="160" t="s">
        <v>119</v>
      </c>
    </row>
    <row r="2" spans="1:2" ht="12" customHeight="1" x14ac:dyDescent="0.2">
      <c r="A2" s="161"/>
    </row>
    <row r="3" spans="1:2" ht="22.5" customHeight="1" x14ac:dyDescent="0.2">
      <c r="A3" s="161" t="s">
        <v>120</v>
      </c>
      <c r="B3" s="384" t="s">
        <v>141</v>
      </c>
    </row>
    <row r="4" spans="1:2" ht="22.5" customHeight="1" x14ac:dyDescent="0.2">
      <c r="A4" s="162"/>
      <c r="B4" s="385"/>
    </row>
    <row r="5" spans="1:2" ht="22.5" customHeight="1" x14ac:dyDescent="0.2">
      <c r="A5" s="161" t="s">
        <v>121</v>
      </c>
      <c r="B5" s="160" t="s">
        <v>122</v>
      </c>
    </row>
    <row r="6" spans="1:2" ht="22.5" customHeight="1" x14ac:dyDescent="0.2">
      <c r="A6" s="161" t="s">
        <v>123</v>
      </c>
      <c r="B6" s="160" t="s">
        <v>124</v>
      </c>
    </row>
    <row r="7" spans="1:2" ht="22.5" customHeight="1" x14ac:dyDescent="0.2">
      <c r="A7" s="161"/>
    </row>
    <row r="8" spans="1:2" ht="22.5" customHeight="1" x14ac:dyDescent="0.2">
      <c r="A8" s="161"/>
    </row>
    <row r="9" spans="1:2" ht="22.5" customHeight="1" x14ac:dyDescent="0.2">
      <c r="A9" s="161"/>
    </row>
    <row r="10" spans="1:2" ht="22.5" customHeight="1" x14ac:dyDescent="0.2">
      <c r="A10" s="161"/>
    </row>
    <row r="11" spans="1:2" ht="22.5" customHeight="1" x14ac:dyDescent="0.2">
      <c r="A11" s="161"/>
    </row>
    <row r="12" spans="1:2" ht="22.5" customHeight="1" x14ac:dyDescent="0.2">
      <c r="A12" s="161"/>
    </row>
    <row r="13" spans="1:2" ht="22.5" customHeight="1" x14ac:dyDescent="0.2">
      <c r="A13" s="161"/>
    </row>
    <row r="14" spans="1:2" ht="22.5" customHeight="1" x14ac:dyDescent="0.2">
      <c r="A14" s="161"/>
    </row>
    <row r="15" spans="1:2" ht="22.5" customHeight="1" x14ac:dyDescent="0.2">
      <c r="A15" s="161"/>
    </row>
    <row r="16" spans="1:2" ht="22.5" customHeight="1" x14ac:dyDescent="0.2">
      <c r="A16" s="161"/>
    </row>
    <row r="17" spans="1:2" ht="22.5" customHeight="1" thickBot="1" x14ac:dyDescent="0.25">
      <c r="A17" s="161"/>
    </row>
    <row r="18" spans="1:2" ht="22.5" customHeight="1" x14ac:dyDescent="0.2">
      <c r="A18" s="161"/>
      <c r="B18" s="386" t="s">
        <v>139</v>
      </c>
    </row>
    <row r="19" spans="1:2" ht="22.5" customHeight="1" thickBot="1" x14ac:dyDescent="0.25">
      <c r="A19" s="161"/>
      <c r="B19" s="387"/>
    </row>
    <row r="20" spans="1:2" ht="22.5" customHeight="1" x14ac:dyDescent="0.2">
      <c r="A20" s="161"/>
    </row>
    <row r="21" spans="1:2" ht="22.5" customHeight="1" x14ac:dyDescent="0.2">
      <c r="A21" s="161"/>
    </row>
    <row r="22" spans="1:2" ht="22.5" customHeight="1" x14ac:dyDescent="0.2">
      <c r="A22" s="161"/>
    </row>
    <row r="23" spans="1:2" x14ac:dyDescent="0.2">
      <c r="A23" s="161"/>
    </row>
    <row r="24" spans="1:2" x14ac:dyDescent="0.2">
      <c r="A24" s="161"/>
    </row>
  </sheetData>
  <sheetProtection algorithmName="SHA-512" hashValue="U1vjm22D8q8cJdw9AVcJ3rRIC8zeTd3Sgj/X4FJxJNfZsKqB3Q9BNbsaUxZTEz2C50KxICpCL8ErQwHNaPl0UA==" saltValue="wpTQ3q5qGnC8tzSXuIe6PA==" spinCount="100000" sheet="1" objects="1" scenarios="1" selectLockedCells="1" selectUnlockedCells="1"/>
  <mergeCells count="2">
    <mergeCell ref="B3:B4"/>
    <mergeCell ref="B18:B19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様式第１号表面</vt:lpstr>
      <vt:lpstr>裏面</vt:lpstr>
      <vt:lpstr>入力シート</vt:lpstr>
      <vt:lpstr>印刷方法</vt:lpstr>
      <vt:lpstr>様式第１号表面!Print_Area</vt:lpstr>
      <vt:lpstr>裏面!Print_Area</vt:lpstr>
      <vt:lpstr>印刷の仕方について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FUJIHARA</dc:creator>
  <cp:lastModifiedBy>坂上　清一郎</cp:lastModifiedBy>
  <cp:lastPrinted>2024-11-21T08:02:32Z</cp:lastPrinted>
  <dcterms:created xsi:type="dcterms:W3CDTF">2015-12-24T23:54:59Z</dcterms:created>
  <dcterms:modified xsi:type="dcterms:W3CDTF">2024-11-28T06:04:15Z</dcterms:modified>
</cp:coreProperties>
</file>